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6" sheetId="37" r:id="rId1"/>
    <sheet name="R16_E001" sheetId="2" r:id="rId2"/>
    <sheet name="R16_E005" sheetId="3" r:id="rId3"/>
    <sheet name="R16_E006" sheetId="4" r:id="rId4"/>
    <sheet name="R16_E009" sheetId="5" r:id="rId5"/>
    <sheet name="R16_E014" sheetId="6" r:id="rId6"/>
    <sheet name="R16_E015" sheetId="7" r:id="rId7"/>
    <sheet name="R16_E016" sheetId="8" r:id="rId8"/>
    <sheet name="R16_G003" sheetId="9" r:id="rId9"/>
    <sheet name="R16_G005" sheetId="10" r:id="rId10"/>
    <sheet name="R16_G010" sheetId="11" r:id="rId11"/>
    <sheet name="R16_G030" sheetId="14" r:id="rId12"/>
    <sheet name="R16_G031" sheetId="15" r:id="rId13"/>
    <sheet name="R16_K007" sheetId="16" r:id="rId14"/>
    <sheet name="R16_K111" sheetId="18" r:id="rId15"/>
    <sheet name="R16_K129" sheetId="19" r:id="rId16"/>
    <sheet name="R16_K141" sheetId="21" r:id="rId17"/>
    <sheet name="R16_N001" sheetId="22" r:id="rId18"/>
    <sheet name="R16_P001" sheetId="23" r:id="rId19"/>
    <sheet name="R16_P002" sheetId="24" r:id="rId20"/>
    <sheet name="R16_S046" sheetId="26" r:id="rId21"/>
    <sheet name="R16_S074" sheetId="27" r:id="rId22"/>
    <sheet name="R16_S217" sheetId="28" r:id="rId23"/>
    <sheet name="R16_S219" sheetId="29" r:id="rId24"/>
    <sheet name="R16_U001" sheetId="30" r:id="rId25"/>
    <sheet name="R16_U040" sheetId="36" r:id="rId26"/>
    <sheet name="FID_R16" sheetId="38" r:id="rId27"/>
    <sheet name="R16_K025" sheetId="39" r:id="rId28"/>
    <sheet name="R16_M001" sheetId="42" r:id="rId29"/>
    <sheet name="R16_O001" sheetId="43" r:id="rId30"/>
  </sheets>
  <externalReferences>
    <externalReference r:id="rId31"/>
    <externalReference r:id="rId32"/>
    <externalReference r:id="rId33"/>
  </externalReferences>
  <definedNames>
    <definedName name="_ftn1_1" localSheetId="26">#REF!</definedName>
    <definedName name="_ftn1_1" localSheetId="0">#REF!</definedName>
    <definedName name="_ftn1_1">#REF!</definedName>
    <definedName name="_ftnref1_1" localSheetId="26">#REF!</definedName>
    <definedName name="_ftnref1_1" localSheetId="0">#REF!</definedName>
    <definedName name="_ftnref1_1">#REF!</definedName>
    <definedName name="_xlnm.Print_Area" localSheetId="0">'Ramo 16'!$A$1:$F$25</definedName>
    <definedName name="cf" localSheetId="26">#REF!</definedName>
    <definedName name="cf" localSheetId="0">#REF!</definedName>
    <definedName name="cf">#REF!</definedName>
    <definedName name="DG" localSheetId="26">#REF!</definedName>
    <definedName name="DG" localSheetId="0">#REF!</definedName>
    <definedName name="DG">#REF!</definedName>
    <definedName name="DGAJ" localSheetId="26">#REF!</definedName>
    <definedName name="DGAJ" localSheetId="0">#REF!</definedName>
    <definedName name="DGAJ">#REF!</definedName>
    <definedName name="DGAR" localSheetId="26">#REF!</definedName>
    <definedName name="DGAR" localSheetId="0">#REF!</definedName>
    <definedName name="DGAR">#REF!</definedName>
    <definedName name="DGCSP" localSheetId="26">#REF!</definedName>
    <definedName name="DGCSP" localSheetId="0">#REF!</definedName>
    <definedName name="DGCSP">#REF!</definedName>
    <definedName name="ds" localSheetId="26">#REF!</definedName>
    <definedName name="ds" localSheetId="0">#REF!</definedName>
    <definedName name="ds">#REF!</definedName>
    <definedName name="Programas" localSheetId="26">[1]Programas_PND!$A$2:$A$23</definedName>
    <definedName name="Programas">[2]Programas_PND!$A$2:$A$23</definedName>
    <definedName name="Ramos">[3]Ramos!$A$2:$A$47</definedName>
    <definedName name="rrr" localSheetId="26">#REF!</definedName>
    <definedName name="rrr" localSheetId="0">#REF!</definedName>
    <definedName name="rrr">#REF!</definedName>
    <definedName name="s" localSheetId="26">#REF!</definedName>
    <definedName name="s" localSheetId="0">#REF!</definedName>
    <definedName name="s">#REF!</definedName>
    <definedName name="ssss" localSheetId="26">#REF!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7" l="1"/>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B197" i="37"/>
  <c r="B198" i="37"/>
  <c r="B199" i="37"/>
  <c r="B200" i="37"/>
  <c r="B201" i="37"/>
  <c r="B202" i="37"/>
  <c r="B203" i="37"/>
  <c r="B204" i="37"/>
  <c r="B205" i="37"/>
  <c r="B206" i="37"/>
  <c r="B207" i="37"/>
  <c r="B208" i="37"/>
  <c r="B209" i="37"/>
  <c r="B210" i="37"/>
  <c r="B211" i="37"/>
  <c r="B212" i="37"/>
  <c r="B213" i="37"/>
  <c r="B214" i="37"/>
  <c r="B215" i="37"/>
  <c r="B216" i="37"/>
  <c r="B217" i="37"/>
  <c r="B218" i="37"/>
  <c r="B219" i="37"/>
  <c r="B220" i="37"/>
  <c r="B221" i="37"/>
  <c r="B222" i="37"/>
  <c r="B223" i="37"/>
  <c r="B224" i="37"/>
  <c r="B225" i="37"/>
  <c r="B226" i="37"/>
  <c r="B227" i="37"/>
  <c r="B228" i="37"/>
  <c r="B229" i="37"/>
  <c r="B230" i="37"/>
  <c r="B231" i="37"/>
  <c r="B232" i="37"/>
  <c r="B233" i="37"/>
  <c r="B234" i="37"/>
  <c r="B235" i="37"/>
  <c r="B236" i="37"/>
  <c r="B237" i="37"/>
  <c r="B238" i="37"/>
  <c r="B239" i="37"/>
  <c r="B240" i="37"/>
  <c r="B241" i="37"/>
  <c r="B242" i="37"/>
</calcChain>
</file>

<file path=xl/sharedStrings.xml><?xml version="1.0" encoding="utf-8"?>
<sst xmlns="http://schemas.openxmlformats.org/spreadsheetml/2006/main" count="3851" uniqueCount="1310">
  <si>
    <t>Presupuesto de Egresos de la Federación para el Ejercicio Fiscal 2021</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</si>
  <si>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</si>
  <si>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</si>
  <si>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</si>
  <si>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</si>
  <si>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</si>
  <si>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</si>
  <si>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</si>
  <si>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</si>
  <si>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</si>
  <si>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</si>
  <si>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</si>
  <si>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</si>
  <si>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</si>
  <si>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</si>
  <si>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</si>
  <si>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</si>
  <si>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16</t>
    </r>
    <r>
      <rPr>
        <b/>
        <sz val="9"/>
        <color rgb="FF000000"/>
        <rFont val="Montserrat"/>
      </rPr>
      <t xml:space="preserve"> </t>
    </r>
    <r>
      <rPr>
        <sz val="9"/>
        <color rgb="FF000000"/>
        <rFont val="Montserrat"/>
      </rPr>
      <t>Programa Sectorial de Medio Ambiente y Recursos Naturales 2020-2024</t>
    </r>
  </si>
  <si>
    <r>
      <t xml:space="preserve">                  </t>
    </r>
    <r>
      <rPr>
        <b/>
        <sz val="9"/>
        <color rgb="FF000000"/>
        <rFont val="Montserrat"/>
      </rPr>
      <t>Objetivo Prioritario</t>
    </r>
  </si>
  <si>
    <r>
      <t>3</t>
    </r>
    <r>
      <rPr>
        <b/>
        <sz val="9"/>
        <color rgb="FF000000"/>
        <rFont val="Montserrat"/>
      </rPr>
      <t xml:space="preserve"> </t>
    </r>
    <r>
      <rPr>
        <sz val="9"/>
        <color rgb="FF000000"/>
        <rFont val="Montserrat"/>
      </rPr>
      <t>Promover al agua como pilar de bienestar, manejada por instituciones transparentes, confiables, eficientes y eficaces que velen por un medio ambiente sano y donde una sociedad participativa se involucre en su gestión.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</si>
  <si>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</si>
  <si>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Garantizar progresivamente los derechos humanos al agua y al saneamiento, especialmente en la población más vulnerable.   </t>
    </r>
  </si>
  <si>
    <r>
      <t>2</t>
    </r>
    <r>
      <rPr>
        <b/>
        <sz val="9"/>
        <color rgb="FF000000"/>
        <rFont val="Montserrat"/>
      </rPr>
      <t xml:space="preserve"> </t>
    </r>
    <r>
      <rPr>
        <sz val="9"/>
        <color rgb="FF000000"/>
        <rFont val="Montserrat"/>
      </rPr>
      <t xml:space="preserve">Aprovechar eficientemente el agua para contribuir al desarrollo sustentable de los sectores productivos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</si>
  <si>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</si>
  <si>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</si>
  <si>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</si>
  <si>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</si>
  <si>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</si>
  <si>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</si>
  <si>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</si>
  <si>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</si>
  <si>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</si>
  <si>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</si>
  <si>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</si>
  <si>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</si>
  <si>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</si>
  <si>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</si>
  <si>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</si>
  <si>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Las industrias de Coatzacoalcos, Ver., y de Lázaro Cárdenas, Mich. son abastecidas con agua en bloque.</t>
  </si>
  <si>
    <t>Variación % = (Industrias abastecidas / Industrias programadas)*100</t>
  </si>
  <si>
    <t>Porcentaje</t>
  </si>
  <si>
    <t>Estratégico - Eficiencia - Semestral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</si>
  <si>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</si>
  <si>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</si>
  <si>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Estratégico - Eficacia - Semestral</t>
  </si>
  <si>
    <r>
      <t>Nivel:</t>
    </r>
    <r>
      <rPr>
        <sz val="9"/>
        <color rgb="FF000000"/>
        <rFont val="Montserrat"/>
      </rPr>
      <t xml:space="preserve"> </t>
    </r>
    <r>
      <rPr>
        <b/>
        <sz val="9"/>
        <color rgb="FF000000"/>
        <rFont val="Montserrat"/>
      </rPr>
      <t>Componente</t>
    </r>
  </si>
  <si>
    <t>Agua en bloque entregada oportunamente y con la calidad establecida por la norma mexicana a los gobiernos de la Ciudad de México y de los Estados de México e Hidalgo conforme a los convenios establecidos.</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</si>
  <si>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</si>
  <si>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</si>
  <si>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</si>
  <si>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</si>
  <si>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</si>
  <si>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</si>
  <si>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</si>
  <si>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Cantidad de agua entregada a la Zona Metropolitana del Valle de México</t>
  </si>
  <si>
    <t>Comparativo de suministros, en metros cúbicos por segundo, entre la cantidad entregada y la programada.</t>
  </si>
  <si>
    <t>Metro cúbico por segundo</t>
  </si>
  <si>
    <r>
      <t>Nivel:</t>
    </r>
    <r>
      <rPr>
        <sz val="9"/>
        <color rgb="FF000000"/>
        <rFont val="Montserrat"/>
      </rPr>
      <t xml:space="preserve"> </t>
    </r>
    <r>
      <rPr>
        <b/>
        <sz val="9"/>
        <color rgb="FF000000"/>
        <rFont val="Montserrat"/>
      </rPr>
      <t>Actividad</t>
    </r>
  </si>
  <si>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</si>
  <si>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</si>
  <si>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</si>
  <si>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Gestión - Eficacia - Trimestral</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</si>
  <si>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</si>
  <si>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</si>
  <si>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</si>
  <si>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</si>
  <si>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</si>
  <si>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</si>
  <si>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</si>
  <si>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</si>
  <si>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</si>
  <si>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</si>
  <si>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</si>
  <si>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</si>
  <si>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</si>
  <si>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</si>
  <si>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r>
      <t>5</t>
    </r>
    <r>
      <rPr>
        <b/>
        <sz val="9"/>
        <color rgb="FF000000"/>
        <rFont val="Montserrat"/>
      </rPr>
      <t xml:space="preserve"> </t>
    </r>
    <r>
      <rPr>
        <sz val="9"/>
        <color rgb="FF000000"/>
        <rFont val="Montserrat"/>
      </rPr>
      <t>Fortalecer la gobernanza ambiental a través de la participación ciudadana libre, efectiva, significativa y corresponsable en las decisiones de política pública, asegurando el acceso a la justicia ambiental con enfoque territorial y de derechos humanos y promoviendo la educación y cultura ambiental.</t>
    </r>
    <r>
      <rPr>
        <b/>
        <sz val="9"/>
        <color rgb="FF000000"/>
        <rFont val="Montserrat"/>
      </rPr>
      <t xml:space="preserve"> </t>
    </r>
  </si>
  <si>
    <r>
      <t>3</t>
    </r>
    <r>
      <rPr>
        <b/>
        <sz val="9"/>
        <color rgb="FF000000"/>
        <rFont val="Montserrat"/>
      </rPr>
      <t xml:space="preserve"> </t>
    </r>
    <r>
      <rPr>
        <sz val="9"/>
        <color rgb="FF000000"/>
        <rFont val="Montserrat"/>
      </rPr>
      <t xml:space="preserve">Impulsar la participación ciudadana abierta, inclusiva y culturalmente pertinente, en la toma de decisiones ambientales, garantizando el derecho de acceso a la información, transparencia proactiva y el pleno respeto de los derechos humanos, con perspectiva de género y etnia.   </t>
    </r>
  </si>
  <si>
    <r>
      <t>4</t>
    </r>
    <r>
      <rPr>
        <b/>
        <sz val="9"/>
        <color rgb="FF000000"/>
        <rFont val="Montserrat"/>
      </rPr>
      <t xml:space="preserve"> </t>
    </r>
    <r>
      <rPr>
        <sz val="9"/>
        <color rgb="FF000000"/>
        <rFont val="Montserrat"/>
      </rPr>
      <t xml:space="preserve">Fortalecer la cultura y educación ambiental, que considere un enfoque de derechos humanos, de igualdad de género e interculturalidad, para la formación de una ciudadanía crítica que participe de forma corresponsable en la transformación hacia la sustentabilidad.   </t>
    </r>
  </si>
  <si>
    <t>Contribuir al fortalecimiento de una cultura y educación ambiental para la formación de una ciudadanía crítica que participe de forma corresponsable en la transformación hacia la sustentabilidad.</t>
  </si>
  <si>
    <t>Índice de Educación, Formación y Cultura Ambiental</t>
  </si>
  <si>
    <t>Educación x 0.2+formación x 0.2+cultura x 0.2+redes de colaboración x 0.2+ comunicación, difusión y divulgación x 0.2;Educación=Actores beneficiados con eventos de educación realizados en el año/Actores beneficiados con eventos de educación en el año base; Formación=Actores beneficiados con eventos de formación realizados en el año/Actores beneficiados con eventos de formación y sensibilización del año base; Cultura=Actores beneficiados con eventos de cultura realizados en el año/Actores beneficiados con eventos de cultura del año base; Redes de colaboración=Actores beneficiados con servicios con redes realizados en el año/Actores beneficiados con servicios con redes del año base; Comunicación, difusión y divulgación=Actores  beneficiados con servicios de comunicación, difusión y divulgación en el año/Actores beneficiados con servicios de comunicación, difusión y divulgación del año base). Año base: 2019.</t>
  </si>
  <si>
    <t>Índice</t>
  </si>
  <si>
    <t>Estratégico - Eficiencia - Anual</t>
  </si>
  <si>
    <t>Actores estratégicos vinculados a la educación ambiental mejoran su capacidad de gestión en la materia. Actores estratégicos: Personas, instituciones, organizaciones de la sociedad civil e instancias de los tres niveles de gobierno que realizan actividades de educación y cultura ambiental dirigidas a diferentes grupos de la población. Gestión: Conjunto de procesos para la instrumentación y administración de proyectos en los que se incorporan los aspectos de la formación, colaboración, información y organización en materia de educación ambiental y cultura del agua.</t>
  </si>
  <si>
    <t>Porcentaje de actores estratégicos que mejoran su capacidad de gestión en el campo ambiental</t>
  </si>
  <si>
    <t xml:space="preserve">(Número de actores estratégicos que mejoran su capacidad de gestión  ambiental en el año/ número de actores estratégicos atendidos en el año)*100  </t>
  </si>
  <si>
    <t>Estrategias con las Redes de colaboración ambientales implementadas</t>
  </si>
  <si>
    <t>Porcentaje de servicios y productos que fortalecen a las redes colaborativas relacionadas con la educación ambiental</t>
  </si>
  <si>
    <t>(Número de eventos e instrumentos de colaboración de las redes de educación ambiental realizados en el año/ Número de eventos e instrumentos de colaboración programados en el año) * 100</t>
  </si>
  <si>
    <t>Estrategia de formación socioambiental implementadas</t>
  </si>
  <si>
    <t>Porcentaje de servicios de formación socioambiental proporcionados</t>
  </si>
  <si>
    <t>(Número de eventos de formación socioambiental realizados en el año/Número de eventos programados en el año) *100</t>
  </si>
  <si>
    <t>Acciones de cultura del agua implementadas</t>
  </si>
  <si>
    <t>Porcentaje de servicios de formación de competencias proporcionados</t>
  </si>
  <si>
    <t>(Número de cursos y talleres realizados en el año/Número de cursos y talleres programados)*100</t>
  </si>
  <si>
    <t>Gestión - Eficiencia - Semestral</t>
  </si>
  <si>
    <t>Porcentaje de Recursos didácticos diseñados, reproducidos y/o adquiridos.</t>
  </si>
  <si>
    <t>(Número de materiales inéditos, reproducidos y adquiridos realizados en el año/Número de materiales inéditos, reproducidos y adquiridos programados) * 100</t>
  </si>
  <si>
    <t>Gestión - Eficacia - Semestral</t>
  </si>
  <si>
    <t>Estrategias de comunicación, difusión y divulgación ambientales implementadas</t>
  </si>
  <si>
    <t>Porcentaje de servicios y productos de comunicación educativa ambiental digitales</t>
  </si>
  <si>
    <t>(Número de servicios y productos de comunicación educativa elaborados en el año/Número de servicios y productos programados en el año)*100</t>
  </si>
  <si>
    <t>Porcentaje de municipios atendidos con acciones de Cultura del Agua</t>
  </si>
  <si>
    <t>(Número de municipios atendidos con acciones de Cultura del Agua en el año/Número de municipios programados)*100</t>
  </si>
  <si>
    <t>Porcentaje de Eventos de cultura del agua realizados</t>
  </si>
  <si>
    <t>(Número de eventos de cultura del agua realizados en el año/Número de eventos de cultura del agua programados)*100</t>
  </si>
  <si>
    <t>Estrategias de cultura ambiental implementadas</t>
  </si>
  <si>
    <t>Porcentaje de servicios de cultura ambiental proporcionados</t>
  </si>
  <si>
    <t xml:space="preserve">(Número eventos de cultura ambiental realizados en el año / Número de eventos de cultura ambiental programados en el año) * 100   </t>
  </si>
  <si>
    <t>Porcentaje de productos de comunicación, difusión y divulgación elaborados</t>
  </si>
  <si>
    <t>(Número de publicaciones y materiales didácticos elaborados en el año/ Número de publicaciones y materiales didácticos programados en el año) * 100</t>
  </si>
  <si>
    <t>Estrategias de educación ambiental implementadas</t>
  </si>
  <si>
    <t>Porcentaje de servicios de educación ambiental proporcionados</t>
  </si>
  <si>
    <t>(Número de servicios de educación otorgados en el año/Número de servicios programados en el año) *100</t>
  </si>
  <si>
    <t>Porcentaje de Espacios de Cultura del Agua creados y fortalecidos</t>
  </si>
  <si>
    <t>(Número de Espacios de Cultura del Agua instalados y/o fortalecidos en el año/Número de Espacios de Cultura del Agua programados)*100</t>
  </si>
  <si>
    <t>Avance en el procedimiento del ejercicio de recursos federales para implementar acciones de cultura del agua</t>
  </si>
  <si>
    <t>Porcentaje de informes Cierre físico financiero</t>
  </si>
  <si>
    <t>(Número de informes de procesos realizados/Número de procesos programados)*100</t>
  </si>
  <si>
    <t>Avance en la gestión de los proyectos y acciones de formación y sensibilización ambiental</t>
  </si>
  <si>
    <t>Porcentaje de avance en la gestión de proyectos y acciones de formación y sensibilización ambiental</t>
  </si>
  <si>
    <t xml:space="preserve">(Número total de etapas de avance en la gestión de proyectos y/o acciones de formación o sensibilización realizadas en el año / Número total de etapas programadas en el año) x 100 </t>
  </si>
  <si>
    <t>Gestión - Eficacia - Mensual</t>
  </si>
  <si>
    <t>Avance en la gestión de los proyectos y acciones de educación ambiental</t>
  </si>
  <si>
    <t>Porcentaje de avance en la gestión de proyectos y acciones de educación ambiental</t>
  </si>
  <si>
    <t xml:space="preserve">(Número total de etapas de avance en la gestión de los proyectos y acciones de educación ambiental realizadas en el año / Número total de etapas programadas en el año) x 100 </t>
  </si>
  <si>
    <t>Porcentaje de Anexos de Ejecución para acciones de Cultura del Agua</t>
  </si>
  <si>
    <t>(Anexos de ejecución firmados/Anexos de ejecución programados)*100</t>
  </si>
  <si>
    <t>Avance en la gestión de proyectos y acciones de cultura ambiental</t>
  </si>
  <si>
    <t>Porcentaje de avance en la gestión de proyectos y acciones de cultura ambiental</t>
  </si>
  <si>
    <t xml:space="preserve">(Número total de etapas de avance en la gestión de los proyectos y acciones de cultura ambiental realizadas en el año / Número total de etapas programadas en el año) x 100 </t>
  </si>
  <si>
    <t>Porcentaje de Informes de análisis de cumplimiento de metas</t>
  </si>
  <si>
    <t>(Número de informes recibidos/Número de informes que se deben recibir)*100</t>
  </si>
  <si>
    <t>Porcentaje de radicaciones del subsidio a las entidades federativas</t>
  </si>
  <si>
    <t>(Número de cuentas por liquidar certificadas/ Número de cuentas por liquidar certificadas programadas)*100</t>
  </si>
  <si>
    <t>Avance en la gestión de proyectos y acciones con redes de educación ambiental</t>
  </si>
  <si>
    <t>Porcentaje de avance en la gestión de proyectos y acciones con redes de educación ambiental</t>
  </si>
  <si>
    <t xml:space="preserve">(Número total de avance en las etapas de gestión de proyectos y acciones de vinculación realizadas en el año / Número total de etapas programadas en el año) x 100 </t>
  </si>
  <si>
    <t>Avance en la gestión de proyectos y acciones de comunicación educativa ambiental</t>
  </si>
  <si>
    <t>Porcentaje de avance en la gestión de proyectos y acciones de comunicación educativa ambiental</t>
  </si>
  <si>
    <t xml:space="preserve">(Número total de etapas de avance en la gestión de los proyectos y acciones de comunicación, divulgación y difusión realizadas en el año / Número total de etapas programadas a en el año) x 100 </t>
  </si>
  <si>
    <t>E006 Sistemas Meteorológicos e Hidrológicos</t>
  </si>
  <si>
    <r>
      <t>3</t>
    </r>
    <r>
      <rPr>
        <b/>
        <sz val="9"/>
        <color rgb="FF000000"/>
        <rFont val="Montserrat"/>
      </rPr>
      <t xml:space="preserve"> </t>
    </r>
    <r>
      <rPr>
        <sz val="9"/>
        <color rgb="FF000000"/>
        <rFont val="Montserrat"/>
      </rPr>
      <t xml:space="preserve">Preservar la integralidad del ciclo del agua a fin de garantizar los servicios hidrológicos que brindan cuencas y acuíferos.   </t>
    </r>
  </si>
  <si>
    <t>Contribuir al bienestar social e igualdad mediante la integración y actualización de la información hidrológica, de calidad del agua, meteorológica, climatológica y de infraestructura hidráulica del territorio nacional</t>
  </si>
  <si>
    <t>Porcentaje de Acuerdos y Decretos de Cuencas y Acuíferos elaborados en el año</t>
  </si>
  <si>
    <t>Número de Acuerdos y/o Decretos de Cuencas y Acuíferos elaborados en el año/Número de Acuerdos y/o Decretos de Cuencas y Acuíferos programados en  el año x 100</t>
  </si>
  <si>
    <t>Decretos de reserva de agua para uso ambiental formulados</t>
  </si>
  <si>
    <t>Número de Decretos publicados en el Diario Oficial de la Federación</t>
  </si>
  <si>
    <t>Gestión - Eficacia - Bianual</t>
  </si>
  <si>
    <t>Porcentaje de confiabilidad en el Pronóstico Meteorológico General de lluvia y temperatura emitido diariamente, mediante una calificación anual en grado de acierto.</t>
  </si>
  <si>
    <t>(Suma del grado de confiabilidad de 32 entidades federativas / 32)*100</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</si>
  <si>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</si>
  <si>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</si>
  <si>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</si>
  <si>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</si>
  <si>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</si>
  <si>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</si>
  <si>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Estudios de Calidad del Agua elaborados</t>
  </si>
  <si>
    <t>Porcentaje de estudios de calidad del agua elaborados durante el año</t>
  </si>
  <si>
    <t>(Número de estudios de calidad del agua elaborados /Número de estudios de calidad del agua programados en el año) X 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</si>
  <si>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</si>
  <si>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</si>
  <si>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</si>
  <si>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Sitios de monitoreo superficiales con aceptable, buena y excelente calidad del agua, así como de agua ligeramente salobre y dulce en aguas subterráneas</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</si>
  <si>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</si>
  <si>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</si>
  <si>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</si>
  <si>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</si>
  <si>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</si>
  <si>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</si>
  <si>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</si>
  <si>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</si>
  <si>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</si>
  <si>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</si>
  <si>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</si>
  <si>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</si>
  <si>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</si>
  <si>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</si>
  <si>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</si>
  <si>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</si>
  <si>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</si>
  <si>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</si>
  <si>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</si>
  <si>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</si>
  <si>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</si>
  <si>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</si>
  <si>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</si>
  <si>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</si>
  <si>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</si>
  <si>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</si>
  <si>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</si>
  <si>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</si>
  <si>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</si>
  <si>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</si>
  <si>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</si>
  <si>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</si>
  <si>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</si>
  <si>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</si>
  <si>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</si>
  <si>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</si>
  <si>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</si>
  <si>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E009 Investigación científica y tecnológica</t>
  </si>
  <si>
    <t>RJE-Instituto Mexicano de Tecnología del Agua</t>
  </si>
  <si>
    <t>3 Economía</t>
  </si>
  <si>
    <t>Contribuir a la promoción del agua como pilar de bienestar, manejada por instituciones transparentes, confiables, eficientes y eficaces que velen por un medio ambiente sano y donde una sociedad participativa se involucre en su gestión, mediante la investigación, desarrollo de tecnología, formación y capacitación de recursos humanos y difusión del conocimiento sobre conservación, rehabilitación y manejo del agua.</t>
  </si>
  <si>
    <t>Tasa de influencia anual de investigación y desarrollo tecnológico del Instituto Mexicano de Tecnología del Agua en la política pública del sector hídrico y ambiental.</t>
  </si>
  <si>
    <t>((Número de proyectos vinculados con instrumentos de políticas públicas en materia de recursos hídricos realizados en el año en curso / Número de proyectos vinculados con instrumentos de políticas públicas en materia de recursos hídricos realizados el año anterior) -1) * 100</t>
  </si>
  <si>
    <t>Las unidades responsables de la ejecución de la política hídrica y ambiental tienen suficientes conocimientos, tecnologías, recursos humanos capacitados e información para contribuir a la promoción del agua como pilar de bienestar.</t>
  </si>
  <si>
    <t>Porcentaje de contribución del IMTA a las instituciones ejecutoras de la política hídrica y ambiental.</t>
  </si>
  <si>
    <t>(Número de fichas e informes técnicos entregados a instituciones ejecutoras de la política hídrica y ambiental en el periodo/Número total de fichas y proyectos realizados en el periodo)*100</t>
  </si>
  <si>
    <t>Productos de conocimiento científico publicados</t>
  </si>
  <si>
    <t>Productividad científica</t>
  </si>
  <si>
    <t>(Número de artículos científicos, artículos de divulgación, libros y capítulos en libros, publicados en el periodo/número de tecnólogos del agua del instituto)</t>
  </si>
  <si>
    <t>razón</t>
  </si>
  <si>
    <t>Proyectos dirigidos al estudio de los impactos, mitigación y adaptación al cambio climático desarrollados.</t>
  </si>
  <si>
    <t>Porcentaje de proyectos dirigidos  al cambio climático para las instituciones ejecutoras de la política hídrica y ambiental</t>
  </si>
  <si>
    <t>(Número de proyectos que proponen medidas de adaptación y mitigación, así como al estudio de los impactos del cambio climático/Número total de proyectos realizados en el periodo)*100</t>
  </si>
  <si>
    <t>Servicios tecnológicos entregados.</t>
  </si>
  <si>
    <t xml:space="preserve">Porcentaje de proyectos contratados de servicios tecnológicos </t>
  </si>
  <si>
    <t xml:space="preserve">(Número de proyectos de servicios tecnológicos contratados en el periodo/número total de proyectos realizados en el periodo) * 100 </t>
  </si>
  <si>
    <t>Gestión - Economía - Semestral</t>
  </si>
  <si>
    <t>Formación en el posgrado del Instituto Mexicano de Tecnología del Agua otorgada.</t>
  </si>
  <si>
    <t>Eficiencia terminal del posgrado del Instituto Mexicano de Tecnología del Agua</t>
  </si>
  <si>
    <t>(Alumnos Graduados por cohorte / alumnos Matriculados por cohorte)*100</t>
  </si>
  <si>
    <t>Proyectos dirigidos a la promoción de derechos asociados al agua desarrollados</t>
  </si>
  <si>
    <t>Porcentaje de proyectos dirigidos a la promoción de derechos asociados al agua para las instituciones ejecutoras de la política hídrica y ambiental.</t>
  </si>
  <si>
    <t>(Número de proyectos que proponen mecanismos y metodologías para el cumplimiento progresivo de derechos asociados al agua en comunidades rurales, marginadas, indígenas y/o afro mexicanas en el período / Número total de proyectos realizados en el periodo)*100</t>
  </si>
  <si>
    <t>Contratación de Servicios tecnológicos</t>
  </si>
  <si>
    <t>Porcentaje de avance de la contratación</t>
  </si>
  <si>
    <t>(Avance en la contratación / Total de la contratación esperada en el año) * 100</t>
  </si>
  <si>
    <t>Gestión - Economía - Trimestral</t>
  </si>
  <si>
    <t>Desarrollo de proyectos dirigidos a proponer medidas de adaptación y mitigación, así como al estudio de los impactos del cambio climático</t>
  </si>
  <si>
    <t xml:space="preserve">Promedio del avance físico de proyectos dirigidos a grupos vulnerables o en materia de cambio climático  </t>
  </si>
  <si>
    <t xml:space="preserve">(Sumatoria del porcentaje de avance de los proyectos dirigidos a proponer medidas de adaptación y mitigación, así como al estudio de los impactos del cambio climático en el periodo/Número total de proyectos dirigidos a proponer medidas de adaptación y mitigación, así como al estudio de los impactos del cambio climático en el periodo)  </t>
  </si>
  <si>
    <t>Promedio</t>
  </si>
  <si>
    <t>Desarrollo de cursos para la capactitación especializada y posgrado</t>
  </si>
  <si>
    <t>Porcentaje de avance de impartición de cursos</t>
  </si>
  <si>
    <t>(Número de cursos de capacitación especializada y posgrado impartidos en el periodo/Número total de cursos de capacitación especializada y posgrado programados en el periodo)*100</t>
  </si>
  <si>
    <t>Gestión de productos de conocimiento científico e investigación aplicada</t>
  </si>
  <si>
    <t>Porcentaje de proyectos de investigación y desarrollo tecnológico</t>
  </si>
  <si>
    <t>(Número de proyectos de investigación y desarrollo tecnológico realizados en el periodo / total de proyectos realizados en el periodo.) * 100</t>
  </si>
  <si>
    <t>Desarrollo de proyectos dirigidos a la promoción de derechos asociados al agua</t>
  </si>
  <si>
    <t>Promedio del avance físico de proyectos dirigidos a la promoción de derechos asociados al agua</t>
  </si>
  <si>
    <t>(Sumatoria del porcentaje de avance de los proyectos dirigidos a la promoción de derechos asociados al agua en el periodo/Número total de proyectos dirigidos a la promoción de derechos asociados al agua en el periodo)</t>
  </si>
  <si>
    <t>E014 Protección Forestal</t>
  </si>
  <si>
    <t>RHQ-Comisión Nacional Forestal</t>
  </si>
  <si>
    <r>
      <t>1</t>
    </r>
    <r>
      <rPr>
        <b/>
        <sz val="9"/>
        <color rgb="FF000000"/>
        <rFont val="Montserrat"/>
      </rPr>
      <t xml:space="preserve"> </t>
    </r>
    <r>
      <rPr>
        <sz val="9"/>
        <color rgb="FF000000"/>
        <rFont val="Montserrat"/>
      </rPr>
      <t>Promover la conservación, protección, restauración y aprovechamiento sustentable de los ecosistemas y su biodiversidad con enfoque territorial y de derechos humanos, considerando las regiones bioculturales, a fin de mantener ecosistemas funcionales que son la base del bienestar de la población.</t>
    </r>
    <r>
      <rPr>
        <b/>
        <sz val="9"/>
        <color rgb="FF000000"/>
        <rFont val="Montserrat"/>
      </rPr>
      <t xml:space="preserve"> </t>
    </r>
  </si>
  <si>
    <r>
      <t>1</t>
    </r>
    <r>
      <rPr>
        <b/>
        <sz val="9"/>
        <color rgb="FF000000"/>
        <rFont val="Montserrat"/>
      </rPr>
      <t xml:space="preserve"> </t>
    </r>
    <r>
      <rPr>
        <sz val="9"/>
        <color rgb="FF000000"/>
        <rFont val="Montserrat"/>
      </rPr>
      <t xml:space="preserve">Fomentar la conservación, protección y monitoreo de ecosistemas, agroecosistemas y su biodiversidad para garantizar la provisión y calidad de sus servicios ambientales, considerando instrumentos normativos, usos, costumbres, tradiciones y cosmovisiones de pueblos indígenas, afromexicanos y comunidades locales.   </t>
    </r>
  </si>
  <si>
    <r>
      <t>2</t>
    </r>
    <r>
      <rPr>
        <b/>
        <sz val="9"/>
        <color rgb="FF000000"/>
        <rFont val="Montserrat"/>
      </rPr>
      <t xml:space="preserve"> </t>
    </r>
    <r>
      <rPr>
        <sz val="9"/>
        <color rgb="FF000000"/>
        <rFont val="Montserrat"/>
      </rPr>
      <t xml:space="preserve">Promover el aprovechamiento sustentable de los recursos naturales y la biodiversidad, basado en la planeación participativa con respeto a la autonomía y libre determinación, con enfoque territorial, de cuencas y regiones bioculturales, impulsando el desarrollo regional y local.   </t>
    </r>
  </si>
  <si>
    <r>
      <t>4</t>
    </r>
    <r>
      <rPr>
        <b/>
        <sz val="9"/>
        <color rgb="FF000000"/>
        <rFont val="Montserrat"/>
      </rPr>
      <t xml:space="preserve"> </t>
    </r>
    <r>
      <rPr>
        <sz val="9"/>
        <color rgb="FF000000"/>
        <rFont val="Montserrat"/>
      </rPr>
      <t xml:space="preserve">Promover, a través de los instrumentos de planeación territorial, un desarrollo integral, equilibrado y sustentable de los territorios que preserve los ecosistemas y sus servicios ambientales, con un enfoque biocultural y de derechos humanos.   </t>
    </r>
  </si>
  <si>
    <t>Contribuir al desarrollo económico incluyente mediante la protección de la superficie forestal.</t>
  </si>
  <si>
    <t>Tasa de deforestación bruta a nivel nacional</t>
  </si>
  <si>
    <t>((Hectáreas de tierras forestales que permanecen como tales en el año t / Hectáreas de tierras forestales que permanecieron como tales registradas en el año t-2) -1) * 100</t>
  </si>
  <si>
    <t>Tasa de variación</t>
  </si>
  <si>
    <t>Estratégico - Eficacia - Bienal</t>
  </si>
  <si>
    <t>La superficie forestal y preferentemente forestal de México es protegida de los factores que deterioran la cobertura vegetal</t>
  </si>
  <si>
    <t xml:space="preserve">Porcentaje de superficie con vegetación forestal sin aviso de presencia de plagas forestales. </t>
  </si>
  <si>
    <t>[(Superficie con vegetación forestal de bosques, selvas, matorral xerófilo y manglar sin aviso de presencia de plagas forestales en el año t)/Superficie total con vegetación forestal de bosques, selvas, matorral xerófilo y manglar en el año t)]*100</t>
  </si>
  <si>
    <t>Tasa de variación de la superficie de ecosistemas forestales sensibles al fuego afectada por incendios forestales.</t>
  </si>
  <si>
    <t>[((Superficie de ecosistemas forestales sensibles al fuego afectada por incendios forestales en el año t)/(Superficie de ecosistemas forestales sensibles al fuego afectada por incendios forestales en el año 2011))-1]*100</t>
  </si>
  <si>
    <t>Formación, capacitación, divulgación de tecnologías y de la cultura forestal que contribuyen a la protección forestal realizadas</t>
  </si>
  <si>
    <t>Porcentaje de técnicos forestales de los Centros de Educación y Capacitación Forestal egresados</t>
  </si>
  <si>
    <t>[(Número de alumnos egresados en el año t)/(Total de alumnos inscritos a quinto semestre en el año t-1)]*100</t>
  </si>
  <si>
    <t>Porcentaje de personas capacitadas en actividades de manejo del fuego.</t>
  </si>
  <si>
    <t>[(Número de personas capacitadas en actividades de manejo del fuego en el año t)/(Número de personas prioritarias a  capacitar en actividades de manejo del fuego en el año t)]*100</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</si>
  <si>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</si>
  <si>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</si>
  <si>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</si>
  <si>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</si>
  <si>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</si>
  <si>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</si>
  <si>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</si>
  <si>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</si>
  <si>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Superficie con cambios de cobertura forestal que predisponen la incidencia de plagas forestales identificada.</t>
  </si>
  <si>
    <t>Porcentaje de superficie con vegetación de coníferas, coníferas-latifoliadas y manglar con monitoreo aéreo para la detección de plagas forestales.</t>
  </si>
  <si>
    <t>[(Hectáreas con vegetación de coníferas, coníferas-latifoliadas y manglar, monitoreadas mediante mapeo aéreo para la detección de plagas forestales en el año t / Total de hectáreas con vegetación de coníferas, coníferas-latifoliadas y manglar en el año t)]] *100</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</si>
  <si>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</si>
  <si>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</si>
  <si>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Porcentaje de Equipos de Manejo de Incidentes operando.</t>
  </si>
  <si>
    <t>[(Número de Equipos de Manejo de Incidentes operando en el año t)/(Número de Equipos de Manejo de Incidentes prioritarios para la atención de emergencias y eventos planeados)]*100</t>
  </si>
  <si>
    <t>Porcentaje de Centros de Manejo del Fuego operando</t>
  </si>
  <si>
    <t>[(Número de centros de manejo del fuego operando en el año t)/(Número de centros de manejo del fuego que existen en el país en el año t)]*100</t>
  </si>
  <si>
    <t>Realizar acciones de prevención, detección y combate contra incendios forestales</t>
  </si>
  <si>
    <t>Porcentaje de personas que participan en eventos de prevención cultural de incendios forestales.</t>
  </si>
  <si>
    <t>[(Número de personas que participan en eventos de prevención cultural de incendios forestales en el año t)/(Número de personas programadas a participar en eventos de prevención cultural de incendios forestales en el año t)]*100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</si>
  <si>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</si>
  <si>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</si>
  <si>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</si>
  <si>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Realizar reuniones de coordinación para la prevención, detección y combate contra incendios forestales</t>
  </si>
  <si>
    <t>Porcentaje de reuniones de coordinación interinstitucional para  actividades de manejo del fuego realizadas</t>
  </si>
  <si>
    <t>[(Número de reuniones de coordinación interinstitucional  para actividades de manejo del fuego realizadas en el año t)/(Número de reuniones de coordinación interinstitucional  para actividades de manejo del fuego programadas a realizar en el año t)]*100</t>
  </si>
  <si>
    <t>Porcentaje de días persona de vigilancia de ocurrencia de incendios forestales a través de torres de detección</t>
  </si>
  <si>
    <t>[(Número de días persona de vigilancia de ocurrencia de incendios forestales a través de torres de detección durante el año t/Número de días persona programadas a la vigilancia de ocurrencia de incendios forestales a través de torres de detección  en el año t)]*100</t>
  </si>
  <si>
    <t>Porcentaje de superficie con quemas prescritas en ecosistemas adaptados al fuego en áreas prioritarias.</t>
  </si>
  <si>
    <t>[(Numero de hectáreas con quemas prescritas en ecosistemas adaptados al fuego en áreas prioritarias, realizadas en el año t)/(Numero de hectáreas con quemas prescritas en ecosistemas adaptados al fuego en áreas prioritarias programadas a realizar en el año t)]*100</t>
  </si>
  <si>
    <t>Porcentaje de superficie con manejo mecánico de combustible realizadas</t>
  </si>
  <si>
    <t>[(Numero de hectáreas con manejo mecánico de combustible realizadas en el año t)/(Numero de hectáreas con manejo mecánico de combustible programadas a realizar en el año t)]*100</t>
  </si>
  <si>
    <t>Formular los documentos de planeación para la prevención, detección y combate contra incendios forestales</t>
  </si>
  <si>
    <t>Porcentaje de documentos de planeación para el manejo del fuego</t>
  </si>
  <si>
    <t>[(Número de documentos de planeación para el manejo del fuego realizados en el año t)/(Número de documentos de planeación para el manejo del fuego programados a realizar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</si>
  <si>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</si>
  <si>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</si>
  <si>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Porcentaje de combatientes oficiales disponibles para la operación del programa de manejo del fuego.</t>
  </si>
  <si>
    <t>[(Número de combatientes oficiales disponibles para la operación del programa de manejo del fuego en el año t/Número de combatientes oficiales en la plantilla laboral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</si>
  <si>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</si>
  <si>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</si>
  <si>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</si>
  <si>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Producir materiales de divulgación de la cultura forestal</t>
  </si>
  <si>
    <t>Porcentaje de materiales de divulgación forestal realizados</t>
  </si>
  <si>
    <t>[(Número de materiales sobre temas forestales prioritarios para su divulgación realizados en el periodo de 2015 al año t/ Número de materiales programados para su divulgación sobre temas forestales prioritarios en el periodo de 2015 a 2024)]* 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</si>
  <si>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</si>
  <si>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</si>
  <si>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nativas y exóticas programados a elaborar en el periodo de 2017 a 2024)]* 100</t>
  </si>
  <si>
    <t>E015 Investigación en Cambio Climático, Sustentabilidad y Crecimiento Verde</t>
  </si>
  <si>
    <t>RJJ-Instituto Nacional de Ecología y Cambio Climático</t>
  </si>
  <si>
    <r>
      <t>2</t>
    </r>
    <r>
      <rPr>
        <b/>
        <sz val="9"/>
        <color rgb="FF000000"/>
        <rFont val="Montserrat"/>
      </rPr>
      <t xml:space="preserve"> </t>
    </r>
    <r>
      <rPr>
        <sz val="9"/>
        <color rgb="FF000000"/>
        <rFont val="Montserrat"/>
      </rPr>
      <t>Fortalecer la acción climática a fin de transitar hacia una economía baja en carbono y una población, ecosistemas, sistemas productivos e infraestructura estratégica resilientes, con el apoyo de los conocimientos científicos, tradicionales y tecnológicos disponibles.</t>
    </r>
    <r>
      <rPr>
        <b/>
        <sz val="9"/>
        <color rgb="FF000000"/>
        <rFont val="Montserrat"/>
      </rPr>
      <t xml:space="preserve"> </t>
    </r>
  </si>
  <si>
    <r>
      <t>5</t>
    </r>
    <r>
      <rPr>
        <b/>
        <sz val="9"/>
        <color rgb="FF000000"/>
        <rFont val="Montserrat"/>
      </rPr>
      <t xml:space="preserve"> </t>
    </r>
    <r>
      <rPr>
        <sz val="9"/>
        <color rgb="FF000000"/>
        <rFont val="Montserrat"/>
      </rPr>
      <t xml:space="preserve">Fomentar la educación, capacitación, investigación y comunicación en materia de cambio climático para motivar la corresponsabilidad de los distintos agentes en los esfuerzos de mitigación y adaptación, con enfoque biocultural.   </t>
    </r>
  </si>
  <si>
    <t>Contribuir a fortalecer la accion climatica que promueve el sector ambiental</t>
  </si>
  <si>
    <t xml:space="preserve">Tasa de variacion en el numero de participaciones en procesos estrategicos de toma de decisiones en materia de cambio climatico, proteccion del ambiente y ecologia. </t>
  </si>
  <si>
    <t>((Numero de participaciones en procesos estrategicos de toma de decisiones en materia de cambio climatico, proteccion del ambiente y ecologia en t / Numero de participaciones en procesos estrategicos de toma de decisiones en materia de cambio climatico, proteccion del ambiente y ecologia en t-1)-1) * 100</t>
  </si>
  <si>
    <t>Los tomadores de decisiones de las instituciones que conforman el SINACC que son relevantes para el diseno e instrumentacion de la Politica Nacional de Cambio Climatico y sustentabilidad disponen de informacion y conocimiento cientifico y tecnologico en las materias de competencia del Instituto Nacional de Ecologia y Cambio Climatico</t>
  </si>
  <si>
    <t xml:space="preserve">Porcentaje de investigaciones realizadas por el Instituto, dadas a conocer a tomadores de decisiones </t>
  </si>
  <si>
    <t>(Numero de investigaciones dadas a conocer a tomadores de decisiones en el año t / Numero de investigaciones desarrolladas en el año t) * 100</t>
  </si>
  <si>
    <t>Opiniones tecnicas emitidas</t>
  </si>
  <si>
    <t>Porcentaje de opiniones tecnicas emitidas.</t>
  </si>
  <si>
    <t>(Numero de opiniones tecnicas emitidas en el periodo / Numero de opiniones tecnicas programadas a realizarse en el periodo) *100</t>
  </si>
  <si>
    <t>Actividades de difusion relacionadas con las investigaciones y otras acciones del INECC realizadas</t>
  </si>
  <si>
    <t>Porcentaje de actividades de difusion que se relacionan con el quehacer del INECC.</t>
  </si>
  <si>
    <t>(Numero de actividades de difusion realizadas en el periodo t / Numero de actividades de difusion programadas en t) * 100</t>
  </si>
  <si>
    <t>Gestión - Eficiencia - Trimestral</t>
  </si>
  <si>
    <t>Evaluaciones coordinadas e insumos para la evaluacion de la politica climatica generados.</t>
  </si>
  <si>
    <t>Porcentaje de evaluaciones e insumos para la evaluacion de la politica climatica concluidos.</t>
  </si>
  <si>
    <t>(Numero de evaluaciones o insumos para la evaluacion concluidos en t / Numero de evaluaciones o insumos para la evaluacion programados en t) * 100</t>
  </si>
  <si>
    <t>Gestión - Eficiencia - Anual</t>
  </si>
  <si>
    <t>Actividades formativas otorgadas a integrantes del SINACC y/o de instituciones de los sectores publico, privado y social</t>
  </si>
  <si>
    <t>Porcentaje de actividades formativas impartidas.</t>
  </si>
  <si>
    <t>(Numero de actividades formativas realizadas en el periodo / Numero de actividades formativas programadas en t que dan cumplimiento al Programa Anual de Trabajo)*100</t>
  </si>
  <si>
    <t>Investigacion cientifica y tecnologica generada</t>
  </si>
  <si>
    <t xml:space="preserve">Porcentaje de investigaciones cientificas realizadas </t>
  </si>
  <si>
    <t>(Numero de investigaciones realizadas en el periodo/Numero de investigaciones programadas en t) * 100</t>
  </si>
  <si>
    <t>Uso de plataformas y/o portales en linea</t>
  </si>
  <si>
    <t>Tasa de variación anual en el numero de consultas realizadas a las plataformas electronicas del INECC</t>
  </si>
  <si>
    <t>((Numero de consultas realizadas en las plataformas del INECC en el periodo t / Numero de consultas realizadas en las plataformas del INECC en el periodo t-1)-1) x 100</t>
  </si>
  <si>
    <t>Elaboracion de un documento de enfoque para la evaluacion de la politica nacional de cambio climatico.</t>
  </si>
  <si>
    <t>Porcentaje de avance en la elaboracion de una propuesta de documento de enfoque para la evaluacion de la politica nacional de cambio climatico</t>
  </si>
  <si>
    <t>(Numero de elementos desarrollados al periodo / Numero de elementos previstos en el documento de enfoque) * 100</t>
  </si>
  <si>
    <t>Seguimiento a los ASM definidos a partir de los resultados y las recomendaciones derivados de la evaluacion de la politica nacional de cambio climatico.</t>
  </si>
  <si>
    <t>Porcentaje de avance en el seguimiento de los ASM.</t>
  </si>
  <si>
    <t>(Numero de reportes integrados en el periodo t / Numero de reportes programados en el periodo t) * 100</t>
  </si>
  <si>
    <t>Informe técnico</t>
  </si>
  <si>
    <t>Emision de opiniones tecnicas</t>
  </si>
  <si>
    <t>Porcentaje de solicitudes de opinion técnica y científica atendidas  oportunamente en el periodo</t>
  </si>
  <si>
    <t>Numero de solicitudes de opiniones tecnicas y cientificas atendidas oportunamente en el periodo / Numero de solicitudes recibidas en el periodo.</t>
  </si>
  <si>
    <t>Desarrollo de materiales de capacitacion</t>
  </si>
  <si>
    <t>Porcentaje de materiales desarrollados para impartir las actividades formativas.</t>
  </si>
  <si>
    <t>(Numero de materiales para impartir las actividades formativas desarrollados en el periodo t / Numero de materiales para impartir las actividades formativas programados a desarrollar en el periodo t)*100</t>
  </si>
  <si>
    <t>Gestion y desarrollo de las investigaciones.</t>
  </si>
  <si>
    <t>Porcentaje de avance de actividades de gestion y desarrollo de las investigaciones realizadas en el periodo.</t>
  </si>
  <si>
    <t>(Numero de actividades realizadas en el periodo / numero de actividades programadas en t)*100</t>
  </si>
  <si>
    <t>E016 Conservación y Manejo de Áreas Naturales Protegidas</t>
  </si>
  <si>
    <t>F00-Comisión Nacional de Áreas Naturales Protegidas</t>
  </si>
  <si>
    <t>Contribuir a la conservación, protección, restauración y aprovechamiento sustentable de los ecosistemas y su biodiversidad mediante la conservación y manejo de Áreas Naturales Protegidas de competencia de la Federación</t>
  </si>
  <si>
    <t>Superficie conservada por medio de sistemas de áreas protegidas y otras modalidades de conservación</t>
  </si>
  <si>
    <t>Superficie decretada como Área Natural Protegida de competencia Federal + Superficie certificada como Área Destinada Voluntariamente a la Conservación</t>
  </si>
  <si>
    <t>Hectáreas</t>
  </si>
  <si>
    <t>Las Áreas Naturales Protegidas de competencia federal fortalecen la efectividad en su manejo para la conservación de los ecosistemas y su biodiversidad</t>
  </si>
  <si>
    <t>Porcentaje de Áreas Naturales Protegidas de competencia federal fortalecidas</t>
  </si>
  <si>
    <t>(Número de Áreas Naturales Protegidas de competencia federal con actividades de conservación/Total de Áreas Naturales Protegidas de competencia federal decretadas al año)*100</t>
  </si>
  <si>
    <t>Porcentaje de Áreas Naturales Protegidas que mantienen o logran un Índice de efectividad en nivel sobresaliente o alto de acuerdo al i-efectividad</t>
  </si>
  <si>
    <t>(Número de ANP con Índice de efectividad en nivel sobresaliente o alto / Número de ANP con Programa de Manejo formulado)*100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</si>
  <si>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</si>
  <si>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</si>
  <si>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</si>
  <si>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</si>
  <si>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</si>
  <si>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</si>
  <si>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Población en las Áreas Naturales Protegidas de competencia federal informada y/o sensibilizada</t>
  </si>
  <si>
    <t>Porcentaje de ANP con Consejos Asesores instalados y en funcionamiento</t>
  </si>
  <si>
    <t>(Número de ANP con Consejo Asesor instalado y en funcionamiento / Total de ANP con personal operativo y presupuesto)*100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</si>
  <si>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</si>
  <si>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</si>
  <si>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</si>
  <si>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Ejecución de actividades orientadas a la recuperación de ecosistemas en las Áreas Naturales Protegidas de competencia federal</t>
  </si>
  <si>
    <t>Porcentaje de ANP que promueven o realizan medidas para la adaptación y mitigación al cambio climático</t>
  </si>
  <si>
    <t>(ANP con personal y recursos financieros que promueven o realizan acciones para la adaptación o mitigación al cambio climático/Total de ANP con personal operativo y presupuesto)*100</t>
  </si>
  <si>
    <t>Ejecución de actividades de vigilancia en Áreas Naturales Protegidas de competencia federal</t>
  </si>
  <si>
    <t>Porcentaje de superficie supervisada con actividades de vigilancia en el terreno</t>
  </si>
  <si>
    <t>(Hectáreas supervisadas mediante actividades de vigilancia/ Superficie total de áreas Naturales Protegidas que cuentan con personal operativo y presupuesto)*100</t>
  </si>
  <si>
    <t>Realización de actividades para la optimización de la visitación en las Áreas Naturales Protegidas de competencia federal</t>
  </si>
  <si>
    <t>Número de empresas y cooperativas turísticas que operan de manera sustentable en Áreas Naturales Protegidas de competencia federal</t>
  </si>
  <si>
    <t>Número de Empresas turísticas con permiso y autorización que operan sustentablemente en Áreas Naturales Protegidas de competencia federal</t>
  </si>
  <si>
    <t>Prestador de servicios</t>
  </si>
  <si>
    <t>Recorridos de supervisión realizados en las ANP donde existen megaproyectos de construcción de infraestructura</t>
  </si>
  <si>
    <t>Número de recorridos de supervisión realizados  en ANP con megaproyectos de construcción de infraestructura</t>
  </si>
  <si>
    <t>Otra-Recorridos</t>
  </si>
  <si>
    <t>Realización de actividades de difusión que contribuyen al fomento de una cultura para la conservación de las Áreas Naturales Protegidas de competencia federal</t>
  </si>
  <si>
    <t>Porcentaje de materiales de difusión elaborados.</t>
  </si>
  <si>
    <t>(Número de materiales de difusión elaborados / Numero de materiales de difusión programados en el año)*100</t>
  </si>
  <si>
    <t>Porcentaje de Áreas Naturales Protegidas de competencia federal que realizan acciones de reforestación y/o rehabilitación de hábitats</t>
  </si>
  <si>
    <t>(Número de Áreas Naturales Protegidas de competencia federal con acciones de reforestación y/o rehabilitación de hábitats / Áreas Naturales Protegidas de competencia federal con personal operativo y presupuesto)*100</t>
  </si>
  <si>
    <t>Número de eventos formales de difusión en Áreas Naturales Protegidas de Competencia Federal por año</t>
  </si>
  <si>
    <t>Número de eventos formales por año organizados en Áreas Naturales Protegidas de competencia federal</t>
  </si>
  <si>
    <t>Evento</t>
  </si>
  <si>
    <t>Tasa de variación anual de los visitantes en Áreas Naturales protegidas de competencia federal</t>
  </si>
  <si>
    <t>[(Visitantes en el año t / visitantes en el año t-1) -1]*100</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</si>
  <si>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</si>
  <si>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</si>
  <si>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</si>
  <si>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</si>
  <si>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</si>
  <si>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</si>
  <si>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</si>
  <si>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</si>
  <si>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</si>
  <si>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</si>
  <si>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</si>
  <si>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</si>
  <si>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</si>
  <si>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</si>
  <si>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</si>
  <si>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</si>
  <si>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</si>
  <si>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Saneamiento forestal para el control de plagas o enfermedades forestales notificado</t>
  </si>
  <si>
    <t>Superficie notificada para acciones de saneamiento</t>
  </si>
  <si>
    <t>Superficie notificada para saneamiento / Superficie informada para saneamiento)*100</t>
  </si>
  <si>
    <t>Estratégico - Eficacia - Cuatrimestral</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</si>
  <si>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</si>
  <si>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</si>
  <si>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</si>
  <si>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 xml:space="preserve">Porcentaje de avance en la integración del Registro de Emisiones y Transferencia de Contaminantes </t>
  </si>
  <si>
    <t>(Registro Emisiones y Transferencia de Contaminantes publicado / Registro de Emisiones y Transferencia de Contaminantes programado)*100</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</si>
  <si>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</si>
  <si>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</si>
  <si>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</si>
  <si>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</si>
  <si>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</si>
  <si>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</si>
  <si>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</si>
  <si>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</si>
  <si>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Compensación ambiental por cambio de uso de suelo aplicada</t>
  </si>
  <si>
    <t>Superficie a compensar por cambio de uso de suelo en terrenos forestales</t>
  </si>
  <si>
    <t>(Superficie compensada en hectáreas/Superficie autorizada en hectáreas)</t>
  </si>
  <si>
    <t>Otra-Proporción</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</si>
  <si>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</si>
  <si>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</si>
  <si>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</si>
  <si>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</si>
  <si>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</si>
  <si>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</si>
  <si>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</si>
  <si>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</si>
  <si>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</si>
  <si>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</si>
  <si>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</si>
  <si>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</si>
  <si>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</si>
  <si>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Gestión - Eficacia - Cuatrimestral</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</si>
  <si>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</si>
  <si>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</si>
  <si>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</si>
  <si>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</si>
  <si>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</si>
  <si>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</si>
  <si>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</si>
  <si>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</si>
  <si>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</si>
  <si>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</si>
  <si>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</si>
  <si>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</si>
  <si>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</si>
  <si>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Resolución de solicitudes de aprovechamiento forestal sustentable</t>
  </si>
  <si>
    <t xml:space="preserve">Solicitudes de aprovechamiento forestal sustentable    </t>
  </si>
  <si>
    <t>(Solicitudes autorizadas / solicitudes recibidas)*100</t>
  </si>
  <si>
    <t>Notificación de saneamiento en áreas forestales afectadas por plagas y enfermedades</t>
  </si>
  <si>
    <t>Saneamientos notificados en zonas forestales</t>
  </si>
  <si>
    <t>(Notificaciones de saneamiento emitidas/ Número de avisos de plaga recibidos)*100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</si>
  <si>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</si>
  <si>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</si>
  <si>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</si>
  <si>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</si>
  <si>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G005 Inspección y Vigilancia del Medio Ambiente y Recursos Naturales</t>
  </si>
  <si>
    <t>E00-Procuraduría Federal de Protección al Ambiente</t>
  </si>
  <si>
    <r>
      <t>2</t>
    </r>
    <r>
      <rPr>
        <b/>
        <sz val="9"/>
        <color rgb="FF000000"/>
        <rFont val="Montserrat"/>
      </rPr>
      <t xml:space="preserve"> </t>
    </r>
    <r>
      <rPr>
        <sz val="9"/>
        <color rgb="FF000000"/>
        <rFont val="Montserrat"/>
      </rPr>
      <t xml:space="preserve">Impulsar procesos de relación y espacios de diálogo con respeto a las formas de organización de colectivos, grupos, comunidades y otras organizaciones para atender las problemáticas socioambientales específicas que afectan su bienestar y medios de vida.   </t>
    </r>
  </si>
  <si>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</si>
  <si>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</si>
  <si>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</si>
  <si>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</si>
  <si>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Certificados Emitidos a las empresas en el Año.</t>
  </si>
  <si>
    <t>(Certificados emitidos en el año t/ Certificados programados en el año t)*100.</t>
  </si>
  <si>
    <t>Porcentaje de denuncias populares en materia ambiental concluidas</t>
  </si>
  <si>
    <t>(Número de denuncias populares concluidas en el periodo t/Número de denuncias populares presentadas ante la PROFEPA en el periodo t) * 100</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</si>
  <si>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</si>
  <si>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</si>
  <si>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</si>
  <si>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</si>
  <si>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</si>
  <si>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</si>
  <si>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Justicia en materia ambiental impartida.</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</si>
  <si>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</si>
  <si>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</si>
  <si>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</si>
  <si>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Certificados a empresas con desempeño ambiental renovados.</t>
  </si>
  <si>
    <t>Porcentaje de certificados renovados en el año</t>
  </si>
  <si>
    <t>(Certificados renovados en el periodo t/ Certificados cuya vigencia termina en el periodo t)*100</t>
  </si>
  <si>
    <t>Porcentaje de denuncias populares admitidas y concluidas.</t>
  </si>
  <si>
    <t>(Número de denuncias populares concluidas por ART. 199 Fracción III y VII en el periodo t/Número de denuncias populares admitidas en el periodo t) X 100</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</si>
  <si>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</si>
  <si>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</si>
  <si>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</si>
  <si>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</si>
  <si>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</si>
  <si>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Atención a la Denuncia popular y Resolución de recursos de revisión, conmutación de multas y revocación o modificación de sanciones.</t>
  </si>
  <si>
    <t xml:space="preserve">Porcentaje de atención a las personas en las Jornadas de Bienestar Ambiental </t>
  </si>
  <si>
    <t>(Número de personas participantes en  acciones de difusión y promoción de la denuncia popular en el periodo t/Número de personas programadas para recibir información sobre la denuncia popular en el periodo t) X 100</t>
  </si>
  <si>
    <t>Supervisión del proceso de certificación y de auditores, incluyendo la promoción e impulso a las empresas para certificarse ambientalmente.</t>
  </si>
  <si>
    <t>Porcentaje de auditores ambientales supervisados.</t>
  </si>
  <si>
    <t>(Auditores Ambientales supervisados en el periodo t/ Auditores Ambientales vigentes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</si>
  <si>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</si>
  <si>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</si>
  <si>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Realización de operativos, recorridos, inspección, vigilancia y verificación en materia de recursos naturales e industria</t>
  </si>
  <si>
    <t>Porcentaje de Productos Revisados importados y/o exportados que cumplen con la normatividad ambiental</t>
  </si>
  <si>
    <t>(Número de productos revisados en el periodo t con cumplimiento / Número de productos registrados en el periodo t) *100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</si>
  <si>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</si>
  <si>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</si>
  <si>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sentencias favorables notificadas respecto de los juicios de nulidad interpuestos ante el TFJA</t>
  </si>
  <si>
    <t>(Sentencias favorables notificadas en el periodo t/ Total de sentencias notificadas en el periodo t)*100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</si>
  <si>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</si>
  <si>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</si>
  <si>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emisión de criterios jurídicos para mejorar el procedimiento administrativo</t>
  </si>
  <si>
    <t>(Número de criterios jurídicos emitidos en el periodo t/ Total de sentencias desfavorables firmes a juicios de nulidad en el periodo t) * 100</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</si>
  <si>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</si>
  <si>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</si>
  <si>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</si>
  <si>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</si>
  <si>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</si>
  <si>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</si>
  <si>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</si>
  <si>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</si>
  <si>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acciones de supervisión de procesos de certificación.</t>
  </si>
  <si>
    <t>(Acciones de supervisión de los procesos de Certificación en el periodo t/ Procesos programados para certificación en el periodo t)*100</t>
  </si>
  <si>
    <t>Porcentaje de operativos realizados en materia de recursos naturales</t>
  </si>
  <si>
    <t>(Número de operativos realizados en materia de recursos naturales en el periodo t) / (Total de operativos programados en materia de recursos naturales en el periodo t) * 100</t>
  </si>
  <si>
    <t>G010 Gestión integral y sustentable del agua</t>
  </si>
  <si>
    <t>Contribuir al bienestar social e igualdad mediante la administración de las aguas nacionales y sus bienes públicos inherentes bajo criterios económicos, sociales y ambientales</t>
  </si>
  <si>
    <t>Proporción de expedientes de los usuarios de aguas nacionales y bienes públicos  inherentes atendidos  vía los sistemas de trámites electrónicos de la Conagua</t>
  </si>
  <si>
    <t>Valores absolutos</t>
  </si>
  <si>
    <t>Otra-Expediente</t>
  </si>
  <si>
    <t>Las aguas nacionales y sus bienes públicos inherentes mejoran su administración sustentable.</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</si>
  <si>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</si>
  <si>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</si>
  <si>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Porcentaje de ejecución de medidas o sanciones administrativas</t>
  </si>
  <si>
    <t>(Número de ejecuciones realizadas a usuarios inspeccionados/Número de acuerdos o resoluciones de ejecución elaborados a usuarios inspeccionados) x 100</t>
  </si>
  <si>
    <t>Aguas Nacionales y sus Bienes Públicos Inherentes custodiadas</t>
  </si>
  <si>
    <t>Porcentaje de actas de visita de inspección calificadas</t>
  </si>
  <si>
    <t>(Número de actas de visita calificadas / Número de actas de visita recibidas) X 100</t>
  </si>
  <si>
    <t>Títulos de concesión inscritos</t>
  </si>
  <si>
    <t>Porcentaje de títulos inscritos</t>
  </si>
  <si>
    <t>(Total de títulos inscritos  / Total de títulos turnados para su inscripción menos reasignados)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</si>
  <si>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</si>
  <si>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</si>
  <si>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</si>
  <si>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Atención oportuna de las solicitudes  de recursos materiales, informáticos y financieros presentados por los usuarios.</t>
  </si>
  <si>
    <t>Porcentaje de la eficiencia del ejercicio del gasto</t>
  </si>
  <si>
    <t>(Gasto de operación Ejercido / Gasto de operación Modificado) * 100</t>
  </si>
  <si>
    <t>Visitas de inspección para verificar el cumplimiento de la Ley de Aguas Nacionales</t>
  </si>
  <si>
    <t>Porcentaje de aprovechamientos con medición automatizada</t>
  </si>
  <si>
    <t>(Aprovechamientos con medición automatizada en que se recibe su lectura diaria / Aprovechamientos con medición automatizada) X 100</t>
  </si>
  <si>
    <t>Atención de trámites de Administración del Agua para el cumplimiento de la Ley de la Aguas Nacionales</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</si>
  <si>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</si>
  <si>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</si>
  <si>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Verificación de la operación del Tren de Procesos Químico (TPQ) y del Tren de Procesos Convencional (TPC) de la Planta de Tratamiento de Aguas Residuales (PTAR) Atotonilco.</t>
  </si>
  <si>
    <t>Porcentaje de avance en las verificaciones de la operación del TPC de la PTAR Atotonilco.</t>
  </si>
  <si>
    <t>(Número de verificaciones realizadas de la operación del TPC / Número de verificaciones programadas de la operación del TPC) * 100</t>
  </si>
  <si>
    <t>Porcentaje de visitas de campo realizadas</t>
  </si>
  <si>
    <t>(Número de visitas de campo realizadas / Número de visitas de campo programadas) X 100</t>
  </si>
  <si>
    <t>Análisis de cuencas y acuíferos</t>
  </si>
  <si>
    <t xml:space="preserve">(número de acuíferos analizados/número de acuíferos programados) X 100    </t>
  </si>
  <si>
    <t>Porcentaje de avance en las verificaciones de la operación del TPQ de la PTAR Atotonilco.</t>
  </si>
  <si>
    <t>(Número de verificaciones realizadas de la operación del TPQ / Número de verificaciones programadas de la operación del TPQ) * 100</t>
  </si>
  <si>
    <t>Porcentaje de solicitudes de pago de las Unidades Administrativas de la CONAGUA revisadas oportunamente</t>
  </si>
  <si>
    <t>(Solicitud de pagos revisadas  en menos de 4 días/Total de solicitudes recibidas)*100</t>
  </si>
  <si>
    <r>
      <t>4</t>
    </r>
    <r>
      <rPr>
        <b/>
        <sz val="9"/>
        <color rgb="FF000000"/>
        <rFont val="Montserrat"/>
      </rPr>
      <t xml:space="preserve"> </t>
    </r>
    <r>
      <rPr>
        <sz val="9"/>
        <color rgb="FF000000"/>
        <rFont val="Montserrat"/>
      </rPr>
      <t>Promover un entorno libre de contaminación del agua, el aire y el suelo que contribuya al ejercicio pleno del derecho a un medio ambiente sano.</t>
    </r>
    <r>
      <rPr>
        <b/>
        <sz val="9"/>
        <color rgb="FF000000"/>
        <rFont val="Montserrat"/>
      </rPr>
      <t xml:space="preserve"> </t>
    </r>
  </si>
  <si>
    <r>
      <t>1</t>
    </r>
    <r>
      <rPr>
        <b/>
        <sz val="9"/>
        <color rgb="FF000000"/>
        <rFont val="Montserrat"/>
      </rPr>
      <t xml:space="preserve"> </t>
    </r>
    <r>
      <rPr>
        <sz val="9"/>
        <color rgb="FF000000"/>
        <rFont val="Montserrat"/>
      </rPr>
      <t xml:space="preserve">Gestionar de manera eficaz, eficiente, transparente y participativa medidas de prevención, inspección, remediación y reparación del daño para prevenir y controlar la contaminación y la degradación.   </t>
    </r>
  </si>
  <si>
    <t>G030 Normativa Ambiental e Instrumentos para el Desarrollo Sustentable</t>
  </si>
  <si>
    <t>600-Subsecretaría de Fomento y Normatividad Ambiental</t>
  </si>
  <si>
    <r>
      <t>2</t>
    </r>
    <r>
      <rPr>
        <b/>
        <sz val="9"/>
        <color rgb="FF000000"/>
        <rFont val="Montserrat"/>
      </rPr>
      <t xml:space="preserve"> </t>
    </r>
    <r>
      <rPr>
        <sz val="9"/>
        <color rgb="FF000000"/>
        <rFont val="Montserrat"/>
      </rPr>
      <t xml:space="preserve">Fomentar el cambio y la innovación en los métodos de producción y consumo de bienes y servicios, a fin de reducir la extracción de recursos naturales, el uso de energía y minimizar los efectos de las actividades humanas sobre el medio ambiente.   </t>
    </r>
  </si>
  <si>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</si>
  <si>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</si>
  <si>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</si>
  <si>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</si>
  <si>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</si>
  <si>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</si>
  <si>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</si>
  <si>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de fomento formulados por la Subsecretaria de Fomento y Normatividad Ambiental</t>
  </si>
  <si>
    <t>Porcentaje de instrumentos de fomento formulados</t>
  </si>
  <si>
    <t>(Instrumentos de fomento formulados en el año t / instrumentos de fomento programados en el año t)*100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</si>
  <si>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</si>
  <si>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</si>
  <si>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</si>
  <si>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</si>
  <si>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</si>
  <si>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</si>
  <si>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</si>
  <si>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</si>
  <si>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</si>
  <si>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</si>
  <si>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</si>
  <si>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</si>
  <si>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</si>
  <si>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</si>
  <si>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</si>
  <si>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</si>
  <si>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</si>
  <si>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</si>
  <si>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G031 Regulación, Gestión y Supervisión del Sector Hidrocarburos</t>
  </si>
  <si>
    <t>G00-Agencia Nacional de Seguridad Industrial y de Protección al Medio Ambiente del Sector Hidrocarburos</t>
  </si>
  <si>
    <t>Contribuir a la reducción de emisiones nacionales de gases de efecto invernadero derivadas de las actividades que componen la cadena de valor del Sector Hidrocarburos.</t>
  </si>
  <si>
    <t>Intensidad de carbono por la quema de combustibles fósiles</t>
  </si>
  <si>
    <t>Kilogramos de emisiones de CO2 por quema de combustibles fósiles / PIB PPP en millones de dólares precios corrientes, PPP corriente.</t>
  </si>
  <si>
    <t>Otra-Kilogramos de CO2 por dólar </t>
  </si>
  <si>
    <t>La cadena de valor del Sector Hidrocarburos se regula en materia de seguridad industrial, seguridad operativa y medio ambiente.</t>
  </si>
  <si>
    <t>Porcentaje de cumplimiento de medidas de urgente aplicación y de seguridad para la administración del riesgo</t>
  </si>
  <si>
    <t>(Medidas de urgente aplicación y seguridad atendidas y solventadas al periodo t / Total de medidas de urgente aplicación y seguridad impuestas por la ASEA al periodo t + Medidas de urgente aplicación y seguridad pendientes de atención impuestas por la ASEA en periodos anteriores) * 100</t>
  </si>
  <si>
    <t>Cierres y resoluciones de actos administrativos de inspección y/o verificación emitidos.</t>
  </si>
  <si>
    <t>Porcentaje de cierres y resoluciones emitidas de los actos administrativos de inspección y verificación</t>
  </si>
  <si>
    <t>(No. de cierres y resoluciones emitidas de los actos administrativos de inspección y/o verificación en materia de Seguridad Industrial, Seguridad Operativa y Protección al Medio Ambiente al periodo t/ (Total de actos administrativos de inspección y/o verificación en materia de Seguridad Industrial, Seguridad Operativa y Protección al Medio Ambiente iniciados al periodo t + No. de actos administrativos de inspección y/o verificación en materia de Seguridad Industrial, Seguridad Operativa y Protección al Medio Ambiente pendientes de resolver o cerrar iniciados en periodos anteriores)) *100</t>
  </si>
  <si>
    <t>Instrumentos regulatorios publicados.</t>
  </si>
  <si>
    <t>Porcentaje de instrumentos regulatorios publicados en el Diario Oficial de la Federación</t>
  </si>
  <si>
    <t>(Instrumentos regulatorios publicados al periodo t/ Total de instrumentos regulatorios elaborados al periodo t conforme a programa)*100</t>
  </si>
  <si>
    <t>Registros, licencias, autorizaciones y/o permisos para las actividades que conforman la cadena de valor del Sector Hidrocarburos otorgados.</t>
  </si>
  <si>
    <t>Porcentaje de registros, licencias, autorizaciones y/o permisos otorgados</t>
  </si>
  <si>
    <t>[Número de registros, licencias, autorizaciones y/o permisos otorgados al periodo t/ (Solicitudes ingresadas al periodo t + solicitudes ingresadas no resueltas en el periodo t-1)] *100</t>
  </si>
  <si>
    <t>Gestión de las solicitudes de trámites en materia de Seguridad Industrial, Seguridad Operativa y Protección al Medio Ambiente del Sector Hidrocarburos.</t>
  </si>
  <si>
    <t>Porcentaje de solicitudes de registros, licencias, autorizaciones y/o permisos gestionadas de forma oportuna</t>
  </si>
  <si>
    <t>(Solicitudes de registros, licencias, autorizaciones y/o permisos gestionadas de forma oportuna al periodo t/ Solicitudes de registros, licencias, autorizaciones y/o permisos recibidas al periodo t)*100</t>
  </si>
  <si>
    <t>Elaboración de instrumentos regulatorios conforme a lo programado.</t>
  </si>
  <si>
    <t>Porcentaje de proyectos de instrumentos regulatorios iniciados</t>
  </si>
  <si>
    <t>(Proyectos de instrumentos regulatorios iniciados al periodo t/ Total de proyectos de instrumentos regulatorios programados al periodo t) *100</t>
  </si>
  <si>
    <t>Operación del Programa Anual de Supervisión, Inspección, Vigilancia y Verificación.</t>
  </si>
  <si>
    <t>Porcentaje de ejecución del Programa Anual de Inspección, Supervisión, Vigilancia y Verificación</t>
  </si>
  <si>
    <t>(No. de Actos de Supervisión, Inspección, Vigilancia y Verificación realizados al periodo t / No. Actos de Supervisión, Inspección, Vigilancia y Verificación programados al periodo t) * 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</si>
  <si>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</si>
  <si>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</si>
  <si>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</si>
  <si>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</si>
  <si>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</si>
  <si>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</si>
  <si>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</si>
  <si>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</si>
  <si>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</si>
  <si>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</si>
  <si>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</si>
  <si>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</si>
  <si>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</si>
  <si>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</si>
  <si>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</si>
  <si>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Ejecución de Programas de Rehabilitación, Conservación y Mantenimiento en infraestructura de agua potable</t>
  </si>
  <si>
    <t>Porcentaje de avance físico en la ejecución de obras de rehabilitación, conservación y mantenimiento en infraestructura de agua potable del Sistema PAI Norte</t>
  </si>
  <si>
    <t>(Obras ejecutadas/ Obras programadas)*100</t>
  </si>
  <si>
    <t>Construcción del Sistema de la Presa de Almacenamiento Milpillas y Línea de Conducción para al Abastecimiento del Corredor Zacatecas-Fresnillo, Zacatecas.</t>
  </si>
  <si>
    <t>Porcentaje de avance físico en la Construcción de la presa Milpillas y Línea de Conducción para al Abastecimiento del Corredor Zacatecas-Fresnillo, Zacatecas.</t>
  </si>
  <si>
    <t>(Metros cúbicos de CCR  equivalentes construidos / Metros cúbicos de CCR equivalentes de construcción proyectados) * 100</t>
  </si>
  <si>
    <t>Construcción de la Presa El Zapotillo, Gto.</t>
  </si>
  <si>
    <t>Porcentaje de avance físico en la Construcción de la presa El Zapotillo.</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</si>
  <si>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</si>
  <si>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</si>
  <si>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</si>
  <si>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Porcentaje de avance físico en la ejecución de obras de rehabilitación, conservación y mantenimiento en infraestructura de agua potable del Sistema Cutzamala</t>
  </si>
  <si>
    <t>Porcentaje de avance físico en la ejecución de obras de  mantenimiento y rehabilitación de la infraestructura del Acueducto Desarrollo Industrial Marítimo Lázaro Cárdenas, Michoacán.</t>
  </si>
  <si>
    <t>Porcentaje de avance físico en la ejecución de obras de mantenimiento y rehabilitación de la infraestructura del Sistema Acueducto Uxpanapa La Cangrejera</t>
  </si>
  <si>
    <t>Porcentaje de avance físico en la ejecución de obras de rehabilitación, conservación y mantenimiento en infraestructura de agua potable del Sistema PAI Sur</t>
  </si>
  <si>
    <t>Estudio</t>
  </si>
  <si>
    <t>Gestión - Eficacia - Anual</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</si>
  <si>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</si>
  <si>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</si>
  <si>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</si>
  <si>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</si>
  <si>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</si>
  <si>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</si>
  <si>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</si>
  <si>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</si>
  <si>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</si>
  <si>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</si>
  <si>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</si>
  <si>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Seguimiento del el avance físico de la ejecución de la obra.</t>
  </si>
  <si>
    <t xml:space="preserve">Porcentaje de avance físico en la ejecución de las obras   </t>
  </si>
  <si>
    <t xml:space="preserve">(Avance físico real/avance físico  programadas para el trimestre )*100.    </t>
  </si>
  <si>
    <t>Ejecución de las obras de rehabilitación y modernización</t>
  </si>
  <si>
    <t>Contratación de obras y servicios</t>
  </si>
  <si>
    <t>(Número de obras contratadas /número de obras programadas para el año)*100</t>
  </si>
  <si>
    <t>K129 Infraestructura para la Protección de Centros de Población y Áreas Productivas</t>
  </si>
  <si>
    <t>Contribuir al fortalecimiento de la acción climática mediante la construcción de infraestructura hidráulica de protección contra inundaciones.</t>
  </si>
  <si>
    <t>Desarrollo de infraestructura hidráulica de protección contra inundaciones.</t>
  </si>
  <si>
    <t>% = (Obras de construcción, rehabilitación y mantenimiento realizadas / Obras de construcción, rehabilitación y mantenimiento programadas)*100</t>
  </si>
  <si>
    <t>Los centros de población y áreas productivas cuentan con obras de infraestructura para la protección contra inundaciones.</t>
  </si>
  <si>
    <t>Infraestructura hidráulica para la protección de centros de población.</t>
  </si>
  <si>
    <t>%=(Número de habitantes protegidos /Número de Habitantes a proteger)*100</t>
  </si>
  <si>
    <t>Infraestructura hidráulica para la protección de áreas productivas.</t>
  </si>
  <si>
    <t>%=(Hectáreas protegidas/Hectáreas a proteger)*100</t>
  </si>
  <si>
    <t>Realización de obras de construcción, mantenimiento y rehabilitación de infraestructura para la protección contra inundaciones.</t>
  </si>
  <si>
    <t>Porcentaje de Obras de Mantenimiento y Rehabilitación realizadas.</t>
  </si>
  <si>
    <t>% = (Obras de Rehabilitación y Mantenimiento realizadas / Obras de Rehabilitación y Mantenimiento programadas)*100</t>
  </si>
  <si>
    <t>Porcentaje de Obras de Construcción realizadas</t>
  </si>
  <si>
    <t>% = (Obras de Construcción realizadas / Obras de Construcción programadas)*100</t>
  </si>
  <si>
    <t>Seguimiento en la contratación de las obras y servicios.</t>
  </si>
  <si>
    <t>Avance Físico  de las Obras</t>
  </si>
  <si>
    <t>% = (Avance físico realizado / Avance físico programado)*100</t>
  </si>
  <si>
    <t>Estudios y Proyectos Ejecutivos</t>
  </si>
  <si>
    <t>% = (Estudios y Proyectos Ejecutivos Realizados / Estudios y Proyectos Programados )*100</t>
  </si>
  <si>
    <t xml:space="preserve">Avance de la creación de empleos </t>
  </si>
  <si>
    <t>% = (Empleados creados / Empleados  programados)*100</t>
  </si>
  <si>
    <r>
      <t>1</t>
    </r>
    <r>
      <rPr>
        <b/>
        <sz val="9"/>
        <color rgb="FF000000"/>
        <rFont val="Montserrat"/>
      </rPr>
      <t xml:space="preserve"> </t>
    </r>
    <r>
      <rPr>
        <sz val="9"/>
        <color rgb="FF000000"/>
        <rFont val="Montserrat"/>
      </rPr>
      <t xml:space="preserve">Articular de manera efectiva la acción gubernamental con la participación equilibrada de los diferentes actores y grupos sociales para contribuir a una gestión pública, efectiva y eficiente, con enfoque territorial, de igualdad de género y de sustentabilidad.   </t>
    </r>
  </si>
  <si>
    <t>La superficie forestal y preferentemente forestal es protegida, conservada, restaurada e incorporada al manejo forestal sustentable, competitivo y participativo.</t>
  </si>
  <si>
    <t>Porcentaje de superficie forestal y preferentemente forestal bajo esquemas de protección, conservación, restauración  y  manejo forestal sustentable.</t>
  </si>
  <si>
    <t>[(Superficie con procesos de protección, conservación, restauración y manejo forestal en el periodo n a t) / (Superficie forestal en el país)]*100</t>
  </si>
  <si>
    <t>K141 Infraestructura para la modernización y rehabilitación de riego y temporal tecnificado</t>
  </si>
  <si>
    <t>Aprovechar eficientemente el agua para contribuir al desarrollo sostenible del sector productivo.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</si>
  <si>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</si>
  <si>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</si>
  <si>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</si>
  <si>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así como de Distritos de Temporal Tecnificado se construye, conserva, rehabilitada y se mejora con obras de infraestructura hidroagrícola.</t>
  </si>
  <si>
    <t xml:space="preserve">Porcentaje de superficie conservada en Distritos de Riego   </t>
  </si>
  <si>
    <t>(Superficie con infraestructura conservada en distritos de riego en el año / Superficie programada a conservar en distritos de riego en el año ) x 100</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</si>
  <si>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</si>
  <si>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</si>
  <si>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</si>
  <si>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</si>
  <si>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Infraestructura hidroagrícola en los Distritos de Riego, Unidades de Riego, así como de Distritos de Temporal Tecnificado rehabilitada y mejorada.</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</si>
  <si>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</si>
  <si>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</si>
  <si>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</si>
  <si>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</si>
  <si>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</si>
  <si>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</si>
  <si>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Seguimiento a la contratación de obras y servicios</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</si>
  <si>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</si>
  <si>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</si>
  <si>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</si>
  <si>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</si>
  <si>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</si>
  <si>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</si>
  <si>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N001 Atención de emergencias y desastres naturales</t>
  </si>
  <si>
    <t>Contribuir al bienestar social e igualdad mediante la atención inmediata y oportuna a la población en municipios afectados por fenómenos hidrometeorológicos.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</si>
  <si>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</si>
  <si>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</si>
  <si>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Los municipios afectados por la presencia de fenómenos hidrometeorológicos son atendidos con planes de emergencias y programas de prevención para salvaguardar la vida y bienes de sus habitantes</t>
  </si>
  <si>
    <t>Porcentaje de municipios atendidos respecto a los municipios en riesgo por fenómenos hidrometeorológicos</t>
  </si>
  <si>
    <t>(Municipios en riesgo por fenómenos meteorológicos e hidrometeorológicos atendidos/Municipios en riesgo por fenómenos meteorológicos e hidrometeorológicos identificados)*100</t>
  </si>
  <si>
    <t>Municipios atendidos con alternativas de desinfección SISBA e ISBA</t>
  </si>
  <si>
    <t>Municipios atendidos con alternativas de desinfección respecto al total de municipios con dichas alternativas</t>
  </si>
  <si>
    <t>(Municipios atendidos con alternativas de desinfección / Municipios programados con alternativas de desinfección) x 100</t>
  </si>
  <si>
    <t>Planes de acción de prevención y emergencias realizados</t>
  </si>
  <si>
    <t>Porcentaje de planes de acción de prevención y emergencias para mitigación de efectos hidrometeorológicos realizados</t>
  </si>
  <si>
    <t>(Planes de acción realizados / Planes de acción programados ) * 100</t>
  </si>
  <si>
    <t>Realización de Operativos de Saneamiento Básico en zonas afectadas</t>
  </si>
  <si>
    <t>Porcentaje de Operativos de Saneamiento en municipios afectados realizados.</t>
  </si>
  <si>
    <t>(Operativos de Saneamiento realizados / Operativos de Saneamiento programados) * 100</t>
  </si>
  <si>
    <t>Adquisición de maquinaria y equipo para la atención de emergencias hidrometeorológicas</t>
  </si>
  <si>
    <t>Porcentaje de presupuesto ejercido en maquinaria y equipo</t>
  </si>
  <si>
    <t>(Presupuesto ejercido en acciones de prevención y monitoreo ante fenómenos meteorológicos / Presupuesto Total asignado) x 100</t>
  </si>
  <si>
    <t>Realización monitoreos de cloro residual libre y/o fisicoquímicos de calidad del agua</t>
  </si>
  <si>
    <t>Porcentaje de muestras que cumple con la NOM aplicable</t>
  </si>
  <si>
    <t xml:space="preserve">(Número de muestras con cloro residual libre mayor a 0.2 ppm / Número de muestras analizadas) X 100 </t>
  </si>
  <si>
    <t>P001 Conducción de las políticas hídricas</t>
  </si>
  <si>
    <t>Contribuir a la gestión integral del agua</t>
  </si>
  <si>
    <t>Tasa de variación de la participación de dependencias en proyectos multisectoriales</t>
  </si>
  <si>
    <t>[ (Número proyectos integrales en el periodo t / Número proyectos integrales formalizados en el periodo en el periodo t-k) ¿ 1 ] x100</t>
  </si>
  <si>
    <t>El sector público contribuye a realizar un uso eficiente e integral del agua.</t>
  </si>
  <si>
    <t>Índice del cumplimiento de resultados del Programa Nacional Hídrico</t>
  </si>
  <si>
    <t>[ (suma de valores ponderados de cada objetivo en el año t / suma de valores ponderados de cada objetivo en el año base) ] x100</t>
  </si>
  <si>
    <t>Índice del cumplimiento de metas y resultados de los Programas Hídricos Regionales</t>
  </si>
  <si>
    <t xml:space="preserve">[ (suma de valores ponderados alcanzados de cada Organismo de Cuenca en el año t / suma de valores ponderados de cada Organismo de Cuenca en el año base) ] x100  </t>
  </si>
  <si>
    <t>Programas hídricos e informes integrados</t>
  </si>
  <si>
    <t>Acciones del Sistema de Evaluación del Desempeño integradas</t>
  </si>
  <si>
    <t>[ (suma de valores ponderados de cada componente del Sistema de Evaluación del Desempeño en el año t / suma de valores ponderados de cada componente del Sistema de Evaluación del Desempeño en el año base) ] x100</t>
  </si>
  <si>
    <t>Informes de resultados del desempeño integrados</t>
  </si>
  <si>
    <t xml:space="preserve">(Porcentaje de avance alcanzado en la integración de informes institucionales en el  periodo / (Porcentaje de avance programado en la integración de informes institucionales en el  periodo ) x 100  </t>
  </si>
  <si>
    <t>Integración de Programas Hídricos Regionales</t>
  </si>
  <si>
    <t>(Porcentaje de avance alcanzado en la integración los PHR en el periodo / (Porcentaje de avance programado en la integración del PRH en el periodo ) x 100</t>
  </si>
  <si>
    <t>Gestión de recursos e información para el sustento del desarrollo hídrico</t>
  </si>
  <si>
    <t>Reportes de avances del programa nacional hídrico</t>
  </si>
  <si>
    <t>(Porcentaje de avance alcanzado en la integración de evaluaciones en el  periodo / (Porcentaje de avance programado en la integración   de evaluaciones en el periodo ) x 100</t>
  </si>
  <si>
    <t>Monitoreo y evaluación de indicadores de desempeño</t>
  </si>
  <si>
    <t>Valor absoluto: reportes de avances de desempeño</t>
  </si>
  <si>
    <t>Evaluación</t>
  </si>
  <si>
    <t>Recaudación alcanzada para la gestión integrada y sustentable del agua</t>
  </si>
  <si>
    <t>(Valor absoluto del monto recaudado a precios corrientes por contribuciones y aprovechamientos en materia de aguas nacionales y sus bienes públicos inherentes) + (el monto recuperado de créditos fiscales por los conceptos referidos)</t>
  </si>
  <si>
    <t>Millones de pesos</t>
  </si>
  <si>
    <t>Resultados de los programas hídricos regionales</t>
  </si>
  <si>
    <t xml:space="preserve">(Porcentaje de avance alcanzado en la integración de evaluaciones en el  periodo / (Porcentaje de avance programado en la integración   de evaluaciones en el periodo ) x 100  </t>
  </si>
  <si>
    <t>Gestión - Calidad - Semestral</t>
  </si>
  <si>
    <t>Programas presupuestarios a cargo de CONAGUA evaluados</t>
  </si>
  <si>
    <t>(Evaluaciones realizadas / total evaluaciones programadas en el año)*100</t>
  </si>
  <si>
    <t>P002 Planeación, Dirección y Evaluación Ambiental</t>
  </si>
  <si>
    <t>410-Dirección General de Planeación y Evaluación</t>
  </si>
  <si>
    <t>Contribuir a fortalecer la gobernanza ambiental a través de la participación ciudadana libre, efectiva, significativa y corresponsable en las decisiones de política pública, con enfoque territorial y de derechos humanos.</t>
  </si>
  <si>
    <t xml:space="preserve">Índice de Participación Ciudadana en el Sector Ambiental </t>
  </si>
  <si>
    <t>Índice de participación ciudadana en el sector ambiental = ((Mecanismos de participación ciudadana existentes con protocolos reglamentados/mecanismos de participación ciudadana existentes en el sector ambiental) x 0.20) + (Efectividad de los mecanismos de participación ciudadana x 0.40) + (Calidad de los mecanismos de participación ciudadana x 0.40)</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</si>
  <si>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</si>
  <si>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</si>
  <si>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((Vinculación de los programas presupuestarios del Sector Medio Ambiente y Recursos Naturales al Plan Nacional de Desarrollo y los Objetivos del Desarrollo Sostenible elaborado en tiempo / Vinculación de los programas presupuestarios al Plan Nacional de Desarrollo y ODS programados) x 0.35) + ((Vinculación de los programas presupuestarios de ramo a los objetivos y metas del Programa Sectorial de Medio Ambiente y Recursos Naturales realizado en tiempo / programas presupuestarios del sector vinculados al Programa Sectorial de Medio Ambiente y Recursos Naturales programados) x 0.45 + (Documento del Mecanismo de Planeación elaborado en tiempo / Mecanismo de Planeación programado) x 0.20)) *100</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</si>
  <si>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</si>
  <si>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PNCC)* 0.25) + No. de programas de ordenamiento ecológico, políticas o proyectos regionales formulados, actualizados y/o instrumentados / No. de programas de ordenamiento ecológico, políticas o proyectos regionales programados) * 0.25) + ((0.33(((No. de variables activas vigentes en la base de datos/total de variables activas en la base de datos por coeficiente de satisfacción)+(total de datos en la base de datos/total de datos programados para la base de datos))/3)+((0.33*(No. de coberturas temáticas geográficas integradas/No. de coberturas temáticas identificadas y programadas para su integración))+(0.33*(No. de productos de difusión desarrollados/No. de productos de difusión programados para desarrollar))*100) * 0.25+ (No. de mujeres apoyadas por los programas del sector/No. de mujeres programadas para apoyos)*0.25))*100</t>
  </si>
  <si>
    <t>Apoyo jurídico para preservar la legalidad y eficacia de las actividades institucionales del sector ambiental proporcionado</t>
  </si>
  <si>
    <t>Porcentaje de Apoyo jurídico proporcionado</t>
  </si>
  <si>
    <t>(Porcentaje de asuntos atendidos/Porcentaje total de asuntos presentados) x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</si>
  <si>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</si>
  <si>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</si>
  <si>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(AMCA1+AMCA2+¿+AMCA5)</t>
  </si>
  <si>
    <t>Participación ciudadana incoporada en la política ambiental que favorece el respeto a los derechos de un medio ambiente sano, de petición, de acceso a la información, de participación y acceso a la justicia.</t>
  </si>
  <si>
    <t>Porcentaje de mecanismos para dar cumplimiento a la participación y la atención ciudadana.</t>
  </si>
  <si>
    <t>Promedio ponderado de la ((Sumatoria del porcentaje de atención a las peticiones ciudadanas X 50%)+(porcentaje en la realización de Reuniones Públicas de Información X 50%))X100</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</si>
  <si>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</si>
  <si>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</si>
  <si>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</si>
  <si>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</si>
  <si>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</si>
  <si>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</si>
  <si>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</si>
  <si>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</si>
  <si>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</si>
  <si>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</si>
  <si>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</si>
  <si>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</si>
  <si>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</si>
  <si>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</si>
  <si>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Soluciones tecnológicas prioritarias desarrolladas</t>
  </si>
  <si>
    <t>Porcentaje de proyectos tecnológicos desarrollados en relación a los programados</t>
  </si>
  <si>
    <t>(Proyectos tecnológicos desarrollados /Total de proyectos tecnológicos aprobados)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</si>
  <si>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</si>
  <si>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</si>
  <si>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</si>
  <si>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Seguimiento a las acciones de la Política de Cambio Climático</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</si>
  <si>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</si>
  <si>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</si>
  <si>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</si>
  <si>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</si>
  <si>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</si>
  <si>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</si>
  <si>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</si>
  <si>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</si>
  <si>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jóvenes y  acceso a la información.</t>
  </si>
  <si>
    <t>Sumatoria de los mecanismos realizados.</t>
  </si>
  <si>
    <t>Mecanismo</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</si>
  <si>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</si>
  <si>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</si>
  <si>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</si>
  <si>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 xml:space="preserve">Porcentaje de avance en la operación del Fondo de Cambio Climático (FCC)    </t>
  </si>
  <si>
    <t>(Numero de reportes de seguimiento de la operación del Fondo de Cambio Climático realizados/ número de reportes de seguimiento programados)*100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</si>
  <si>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</si>
  <si>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</si>
  <si>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</si>
  <si>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Diseño y aplicación de las estrategias de defensa jurídica para preservar el interés jurídico de la Secretaría y sus órganos desconcentrados</t>
  </si>
  <si>
    <t>Porcentaje de asuntos contenciosos atendidos</t>
  </si>
  <si>
    <t>(Porcentaje de asuntos contenciosos atendidos / Porcentaje total de demandas presentadas) * 100</t>
  </si>
  <si>
    <t>Cumplimiento a las acciones sobre Transparencia Proactiva.</t>
  </si>
  <si>
    <t>Porcentaje de actualización y mejora del apartado de transparencia de SEMARNAT.</t>
  </si>
  <si>
    <t>(Acciones de transparencia proactiva comprometidas / Total de acciones de transparencia proactiva  cumplidas en tiempo y forma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</si>
  <si>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</si>
  <si>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</si>
  <si>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</si>
  <si>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</si>
  <si>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</si>
  <si>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</si>
  <si>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Seguimiento al monitoreo de la calidad del aire de la Zona Metropolitana del Valle de México y de la Megalópolis, en cumplimiento de las normas oficiales mexicanas de calidad del aire y protección a la salud.</t>
  </si>
  <si>
    <t xml:space="preserve">Número de acciones y programas coordinados y armonizados para mejorar la calidad del aire entre las entidades que conforman la Megalópolis </t>
  </si>
  <si>
    <t>Conteo del número de acciones y programas armonizados, que son implementados por al menos dos entidades de las que conforman la megalópolis</t>
  </si>
  <si>
    <t>S046 Programa de Conservación para el Desarrollo Sostenible</t>
  </si>
  <si>
    <t>Contribuir al bienestar social e igualdad mediante el aprovechamiento sostenible de los recursos naturales en las Áreas Naturales Protegidas de carácter federal</t>
  </si>
  <si>
    <t>Proporción de superficie que se conserva mediante el uso y aprovechamiento sostenible.</t>
  </si>
  <si>
    <t>(Superficie en las Áreas Naturales Protegidas que usan prácticas sostenibles en el año t/Total de superficie de Áreas Naturales Protegidas susceptible de manejo y uso sostenible)* 100</t>
  </si>
  <si>
    <t>Los habitantes de las Áreas Naturales Protegidas de carácter federal y sus zonas de influencia aprovechan los recursos naturales de forma sostenible para el desarrollo local y para mejorar sus medios de vida</t>
  </si>
  <si>
    <t>Proporción de localidades con acciones de conservación, restauración y manejo sostenible.</t>
  </si>
  <si>
    <t>(Número de localidades que reciben apoyos económicos para la realización de proyectos, estudios técnicos y cursos de capacitación / número total de localidades asentadas en las Áreas Naturales Protegidas) * 100</t>
  </si>
  <si>
    <t>Proporción de permanencia de proyectos productivos para el aprovechamiento sostenible</t>
  </si>
  <si>
    <t>(Total de proyectos Productivos para el aprovechamiento sostenible que permanecen en el año t / Total de proyectos Productivos para el aprovechamiento sostenible apoyados en el año t-1)*100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</si>
  <si>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</si>
  <si>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</si>
  <si>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</si>
  <si>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Estudios técnicos para el aprovechamiento sostenible apoyados</t>
  </si>
  <si>
    <t>Porcentaje de estudios técnicos que derivan en proyectos productivos o alternativas de aprovechamiento sostenible.</t>
  </si>
  <si>
    <t>(Número total de proyectos o actividades productivas sostenibles apoyados en el año t  derivados de estudios técnicos apoyados por el programa en el año t-1  / Número de estudios técnicos apoyados por el programa en el año t-1)*100</t>
  </si>
  <si>
    <t>Acciones de fortalecimiento de las capacidades comunitarias para el aprovechamiento sostenible realizadas.</t>
  </si>
  <si>
    <t xml:space="preserve">Proporción de personas capacitadas para el aprovechamiento sostenible de los recursos naturales </t>
  </si>
  <si>
    <t>(Número de personas capacitadas para el aprovechamiento sostenible de los recursos naturales / número total de personas capacitadas apoyadas con programa )*100</t>
  </si>
  <si>
    <t>Proyectos y prácticas productivas sostenibles apoyadas</t>
  </si>
  <si>
    <t>Proporción de personas beneficiarias por proyectos productivos sustentables</t>
  </si>
  <si>
    <t>(Número de personas beneficiarias que reciben apoyos económicos para la realización de proyectos productivos sustentables en el año t / Número total de personas beneficiarias del programa en el  año t)*100</t>
  </si>
  <si>
    <t>Cobertura de atención a solicitudes del programa</t>
  </si>
  <si>
    <t>Porcentaje de solicitudes apoyadas</t>
  </si>
  <si>
    <t>(Número de solicitudes del programa autorizadas en el año t/ Número total de solicitudes recibidas para el programa en el año t)*100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</si>
  <si>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</si>
  <si>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</si>
  <si>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</si>
  <si>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Gestión para el otorgamiento de los apoyos del Programa</t>
  </si>
  <si>
    <t>Porcentaje de avance en la ejecución del programa</t>
  </si>
  <si>
    <t>(Número de actividades realizadas para la gestión de apoyos en el año t/ Número total de actividades programadas en el año t)*100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</si>
  <si>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</si>
  <si>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</si>
  <si>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</si>
  <si>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</si>
  <si>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</si>
  <si>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</si>
  <si>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S074 Agua Potable, Drenaje y Tratamiento</t>
  </si>
  <si>
    <t>Contribuir a garantizar los servicios básicos en la vivienda, mediante el apoyo a la construcción, ampliación y fortalecimiento de infraestructura de agua potable, alcantarillado y tratamiento de aguas residuales.</t>
  </si>
  <si>
    <t>Cobertura nacional de tratamiento de aguas residuales municipales.</t>
  </si>
  <si>
    <t>(Caudal Nacional de Agua Residual Municipal Tratada programada en el año t /Caudal de Agua Residual Colectada en el año t ) X 100</t>
  </si>
  <si>
    <t>Cobertura Nacional de Agua Potable.</t>
  </si>
  <si>
    <t>[Población total en viviendas particulares con servicios de agua potable del país proyectadas en el año t/ Población total en viviendas particulares del país, proyectadas en el año t] X 100</t>
  </si>
  <si>
    <t>Cobertura Nacional de Alcantarillado.</t>
  </si>
  <si>
    <t>[Población total en viviendas particulares con servicios de alcantarillado del país proyectadas en el año t/ Población total en viviendas particulares del país, proyectadas en el año t ] X 100</t>
  </si>
  <si>
    <t>Las entidades federativas incrementan las coberturas de los servicios de agua potable, alcantarillado y tratamiento de aguas residuales</t>
  </si>
  <si>
    <t>Porcentaje de la población  que tienen acceso formal al alcantarillado.</t>
  </si>
  <si>
    <t>(Habitantes que cuentan con acceso a los servicios de alcantarillado y saneamiento básico beneficiados con el programa en el año t/Población total sin acceso a los servicios de alcantarillado y saneamiento básico en el país, proyectada en el año t) X 100.</t>
  </si>
  <si>
    <t>Porcentaje de la población que tiene acceso formal al agua potable.</t>
  </si>
  <si>
    <t>(Habitantes que cuentan con acceso al agua entubada para la vivienda o predio beneficiados con el programa en el año t/Población total sin acceso al agua entubada para la vivienda o predio en el país, proyectada en el año t) X 100</t>
  </si>
  <si>
    <t>Porcentaje de Cobertura de tratamiento de aguas residuales municipales.</t>
  </si>
  <si>
    <t>(Caudal de Agua Residual Municipal Tratada con el Programa en el año t / Caudal de Agua Residual Municipal Colectada en el año t) X 100</t>
  </si>
  <si>
    <t>Obras de agua potable y alcantarillado construidas.</t>
  </si>
  <si>
    <t>Porcentaje de obras de alcantarillado, que contribuyen al incremento de cobertura.</t>
  </si>
  <si>
    <t>(Obras de alcantarillado construidas/Obras de alcantarillado programadas) x 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</si>
  <si>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</si>
  <si>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</si>
  <si>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</si>
  <si>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Sistemas de agua potable y alcantarillado Rehabilitados.</t>
  </si>
  <si>
    <t>Porcentaje de sistemas de alcantarillado fortalecidos.</t>
  </si>
  <si>
    <t>(Sistemas de alcantarillado fortalecidos con el programa en el año/Sistemas de alcantarillado  fortalecidos programados)*100</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</si>
  <si>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</si>
  <si>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</si>
  <si>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Porcentaje de obras de agua potable, que contribuyen al incremento de cobertura.</t>
  </si>
  <si>
    <t>(Obras de agua potable construidas/obras de agua potable programadas) x 100</t>
  </si>
  <si>
    <t>Porcentaje de sistemas de agua potable fortalecidos</t>
  </si>
  <si>
    <t>(Sistemas de agua potable fortalecidos con el programa en el año/Sistemas de agua potable  fortalecidos programados)*100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</si>
  <si>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</si>
  <si>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</si>
  <si>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</si>
  <si>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</si>
  <si>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</si>
  <si>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</si>
  <si>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</si>
  <si>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</si>
  <si>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Verificación del cumplimiento de las obras sujetas a contraloría social.</t>
  </si>
  <si>
    <t xml:space="preserve">Porcentaje de las obras sujetas a Contraloría Social </t>
  </si>
  <si>
    <t>(Número de obras vigiladas mediante comités/Número de obras sujetas a contraloría social)*100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</si>
  <si>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</si>
  <si>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</si>
  <si>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</si>
  <si>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S217 Programa de Apoyo a la Infraestructura Hidroagrícola</t>
  </si>
  <si>
    <t>Contribuir en aprovechar eficientemente el agua para el desarrollo sostenible de los sectores productivos mediante la preservación y mejoramiento de infraestructura de riego y drenaje agrícola, además de la ampliación de superficie bajo riego en áreas de temporal tecnificado.</t>
  </si>
  <si>
    <t>Productividad física promedio de cultivos básicos (maíz, frijol, trigo, arroz y sorgo) en distritos y unidades de riego y distritos de temporal tecnificado  en los años agrícolas 2018-2019 al 2022-2023 (Ton/ha)</t>
  </si>
  <si>
    <t>Volumen de producción promedio en toneladas obtenidas en distritos y unidades de riego y distritos de temporal tecnificado en los años agrícolas 2018-2019 al 2022-2023 para maíz, frijol, trigo, arroz y sorgo / superficie cosechada promedio en hectáreas, obtenida en distritos y unidades de riego y distritos de temporal tecnificado en los años agrícolas 2018-2019 al 2022-2023, para maíz, frijol, trigo, arroz y sorgo.</t>
  </si>
  <si>
    <t>Los beneficiarios hidroagrícolas cuentan con infraestructura hidroagrícola a su cargo en óptimas condiciones de operación.</t>
  </si>
  <si>
    <t>Porcentaje de beneficiarios hidroagrícolas que dispone de infraestructura hidroagrícola conservada, modernizada y/o tecnificada en Distritos y Unidades de Riego y Distritos de Temporal Tecnificado y Zonas de Atención Prioritaria.</t>
  </si>
  <si>
    <t>Número de beneficiarios hidroagrícolas atendidos, al periodo i / Número total de beneficiarios hidroagrícolas programados en el año t) x 100</t>
  </si>
  <si>
    <t>Estudios técnicos y servicios realizados</t>
  </si>
  <si>
    <t>Porcentaje de estudios técnicos y servicios realizados en distritos y unidades de riego y distritos de temporal tecnificado.</t>
  </si>
  <si>
    <t>Número de estudios técnicos y servicios acumulados al período que se reporta, en distritos y unidades de riego y distritos de temporal tecnificado/Número definido en el período t de estudios técnicos y servicios, en distritos y unidades de riego y distritos de temporal tecnificado.</t>
  </si>
  <si>
    <t>Personal técnico, directivo y usuarios capacitados en temas técnicos y de gestión administrativa.</t>
  </si>
  <si>
    <t>Porcentaje de personas capacitadas en temas técnicos y de gestión administrativa</t>
  </si>
  <si>
    <t>(Número de personas capacitadas en temas técnicos y de gestión administrativa en distritos y unidades de riego y distritos y unidades de temporal tecnificado acumuladas al periodo i / Número total de personas por capacitar en temas técnicos y de gestión administrativa en distritos y unidades de riego y distritos y unidades de temporal tecnificado en el ejercicio fiscal 2020) x100</t>
  </si>
  <si>
    <t>Superficie atendida con Infraestructura de riego y drenaje conservada, modernizada y/o tecnificación de riego</t>
  </si>
  <si>
    <t>Porcentaje de superficie con infraestructura conservada en distritos de riego.</t>
  </si>
  <si>
    <t>(Hectáreas conservadas en Distritos de Riego acumuladas al periodo que se reporta / Hectáreas totales en Distritos de Riego)x100</t>
  </si>
  <si>
    <t>Superficie incorporada al riego suplementario</t>
  </si>
  <si>
    <t>Porcentaje de superficie beneficiada con riego suplementario.</t>
  </si>
  <si>
    <t>(ha beneficiadas con riego suplementario acumuladas al periodo que se reporta / ha definidas en el periodo t en riego suplementario)x100.</t>
  </si>
  <si>
    <t>Apoyos para solucionar emergencias en infraestructura de riego y drenaje agrícola</t>
  </si>
  <si>
    <t>Porcentaje de emergencias atendidas en Infraestructura de riego y drenaje.</t>
  </si>
  <si>
    <t>(Número de emergencias en infraestructura de riego y drenaje atendidas al periodo t/Número de emergencias en infraestructura de riego y drenaje con solicitud de atención en el periodo t) x 100</t>
  </si>
  <si>
    <t xml:space="preserve">Porcentaje de Superficie con infraestructura rehabilitada, modernizada y/o tecnificada en distritos y unidades de riego y distritos y unidades de temporal tecnificado.  </t>
  </si>
  <si>
    <t>(Número de hectáreas rehabilitadas, modernizadas y/o tecnificadas en distritos y unidades de riego y distritos y unidades de temporal tecnificado acumuladas al periodo i / Número de hectáreas programadas a rehabilitar, modernizar y/o tecnificar en distritos y unidades de riego y distritos y unidades de temporal tecnificado en el periodo t) x100</t>
  </si>
  <si>
    <t>Seguimiento a la contratación de estudios, capacitaciones y servicios en distritos y unidades de riego, así como en distritos de temporal tecnificado</t>
  </si>
  <si>
    <t>Porcentaje de contratación de eventos de capacitación en temas técnicos y de gestión administrativa en distritos y unidades de riego y distritos y unidades de temporal tecnificado.</t>
  </si>
  <si>
    <t>(Monto contratado para capacitación en temas técnicos y de gestión administrativa en distritos y unidades de riego y distritos y unidades de temporal tecnificado acumulado al periodo t / Monto del presupuesto modificado anual para capacitación en temas técnicos y de gestión administrativa en distritos y unidades de riego y distritos y unidades de temporal tecnificado) x 100</t>
  </si>
  <si>
    <t>Validación para la transferencia de los recursos</t>
  </si>
  <si>
    <t>Porcentaje del recurso transferido acumulado</t>
  </si>
  <si>
    <t>(El monto transferido acumulado a los beneficiarios hidroagrícolas y/o FOFAES, al trimestre i / El monto del presupuesto modificado, programado al trimestre i) x 100</t>
  </si>
  <si>
    <t>Seguimiento a la adquisición y/o rehabilitación de maquinaria y equipo, y/o equipamiento de talleres en distritos y unidades de riego, así como en distritos de temporal tecnificado</t>
  </si>
  <si>
    <t>Porcentaje de maquinaria y equipo adquirido y/o maquinaría rehabilitada y/o equipamiento de talleres en distritos y unidades de riego y distritos de temporal tecnificado</t>
  </si>
  <si>
    <t>(El número de máquinas y equipos adquiridos y /o maquinaria rehabilitada y/o talleres equipados  en distritos y unidades de riego y distritos de temporal tecnificado, acumulado al periodo que se reporta / El número de máquinas y equipos adquiridos y /o maquinaria rehabilitada y/o talleres equipados programado en distritos y unidades de riego y distritos de temporal tecnificado) x 100.</t>
  </si>
  <si>
    <t>Seguimiento a la contratación de las acciones de obras en distritos y unidades de riego, así como en Distritos de Temporal Tecnificado.</t>
  </si>
  <si>
    <t xml:space="preserve">Porcentaje del monto contratado en acciones de rehabilitación, modernización y tecnificación de distritos y unidades de riego y distritos y unidades de temporal tecnificado  </t>
  </si>
  <si>
    <t xml:space="preserve">(Monto del presupuesto contratado en acciones de rehabilitación,  modernización y tecnificación en distritos y unidades de riego y distritos y unidades de temporal tecnificado acumulado al periodo i / Monto anual del presupuesto autorizado a contratar en acciones de rehabilitación, modernización y tecnificación en distritos y unidades de riego y distritos y unidades de temporal tecnificado) x 100.  </t>
  </si>
  <si>
    <t>Porcentaje de contratación de estudios y servicios en distritos y unidades de riego y distritos y unidades de temporal tecnificado.</t>
  </si>
  <si>
    <t>(Monto contratado acumulado al periodo t, para estudios y servicios en distritos y unidades de riego y distritos y unidades de temporal tecnificado / Monto del presupuesto modificado anual para estudios y servicios en distritos y unidades de riego y distritos y unidades de temporal tecnificado) x 100.</t>
  </si>
  <si>
    <t>Porcentaje de contratación de obras de riego suplementario.</t>
  </si>
  <si>
    <t>(Monto contratado para riego suplementario acumulado al periodo t / Monto del presupuesto modificado anual para riego suplementario) x 100.</t>
  </si>
  <si>
    <t>S219 Apoyos para el Desarrollo Forestal Sustentable</t>
  </si>
  <si>
    <r>
      <t>3</t>
    </r>
    <r>
      <rPr>
        <b/>
        <sz val="9"/>
        <color rgb="FF000000"/>
        <rFont val="Montserrat"/>
      </rPr>
      <t xml:space="preserve"> </t>
    </r>
    <r>
      <rPr>
        <sz val="9"/>
        <color rgb="FF000000"/>
        <rFont val="Montserrat"/>
      </rPr>
      <t xml:space="preserve">Restaurar los ecosistemas, con énfasis en zonas críticas, y recuperar las especies prioritarias para la conservación con base en el mejor conocimiento científico y tradicional disponibles.   </t>
    </r>
  </si>
  <si>
    <t>Contribuir al desarrollo económico incluyente mediante la conservación y el manejo forestal sustentable participativo y competitivo de los recursos forestales de México.</t>
  </si>
  <si>
    <t>Porcentaje de reducción de emisiones de gases de efecto invernadero asociadas a la deforestación bruta a nivel nacional</t>
  </si>
  <si>
    <t xml:space="preserve">((Emisiones de Gases de Efecto Invernadero debidas a la deforestación bruta en el año t / Emisiones de Gases de Efecto Invernadero asociadas a la deforestación bruta proyectada para el año t conforme al escenario de línea de base de la meta Tasa cero de deforestación de la Contribución Determinada a nivel Nacional de México) - 1)]* 100 </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</si>
  <si>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</si>
  <si>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</si>
  <si>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Tasa de variación de la Producción Forestal Maderable Nacional</t>
  </si>
  <si>
    <t>[(Producción forestal en el año t - Producción forestal en el año 2018)/(Producción forestal en el año 2018 )]</t>
  </si>
  <si>
    <t xml:space="preserve">Porcentaje de superficie con vegetación forestal libre de acciones de Manejo y Control de plagas forestales. </t>
  </si>
  <si>
    <t>[Superficie con vegetación forestal de bosques, selvas, matorral xerófilo y manglar sin acciones de manejo y control en el año t)/Superficie total con vegetación forestal de bosques, selvas, matorral xerófilo y manglar)]*100</t>
  </si>
  <si>
    <t>Porcentaje de núcleos agrarios con cobertura forestal que cuentan con gobernanza y emprendimiento empresarial para el manejo forestal sustentable</t>
  </si>
  <si>
    <t>[(Ejidos y comunidades integrados al segmento de tipología y sus características de emprendimiento del año 2020 al año t  /(Ejidos y comunidades prioritarios que cuentan con al menos 200 hectáreas de cobertura forestal en el país y que cuentan con una tipología)]*100</t>
  </si>
  <si>
    <t>Subsidios para prevenir y atender contingencias por incendios, plagas y enfermedades forestales otorgados.</t>
  </si>
  <si>
    <t>Porcentaje de brigadas de sanidad forestal en operación</t>
  </si>
  <si>
    <t>[(Número de brigadas de sanidad en operación en el año t/ Número de brigadas programadas a operar en el año t)]*100</t>
  </si>
  <si>
    <t>Porcentaje de superficie forestal con acciones de manejo y control de plagas forestales.</t>
  </si>
  <si>
    <t>(Superficie en hectáreas con acciones de manejo y control de plagas forestales en el periodo 2013 al año t)/(Superficie forestal nacional en hectáreas menos la superficie bajo manejo forestal y con cobertura de pago por servicios ambientales) *100</t>
  </si>
  <si>
    <t>Subsidios para proyectos para la silvicultura, abasto y transformación otorgados.</t>
  </si>
  <si>
    <t>Porcentaje de empresas sociales forestales apoyadas con proyectos para el abasto y la industrialización forestal</t>
  </si>
  <si>
    <t>((Número de empresas sociales forestales apoyadas con proyectos para el abasto e industrialización en el periodo 2016 a t/Número de Empresas Sociales Forestales prioritarias)*100</t>
  </si>
  <si>
    <t>Porcentaje de empresas sociales forestales fortalecidas</t>
  </si>
  <si>
    <t>[(Número de  empresas sociales forestales fortalecidas en el periodo 2015 a t)/ Número de Empresas Sociales Forestales prioritarias)]*100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</si>
  <si>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</si>
  <si>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</si>
  <si>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</si>
  <si>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</si>
  <si>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</si>
  <si>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</si>
  <si>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Porcentaje de kilómetros de caminos forestales apoyados para su rehabilitación y mantenimiento</t>
  </si>
  <si>
    <t>(Kilómetros de caminos forestales apoyados para su mantenimiento en el año t)/(Kilómetros de caminos forestales estimados en áreas de aprovechamiento )*100</t>
  </si>
  <si>
    <t>Subsidios para la realización de proyectos de restauración forestal en terrenos forestales otorgados.</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</si>
  <si>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</si>
  <si>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</si>
  <si>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 xml:space="preserve">Subsidios para el fortalecimiento de la gobernanza forestal y el desarrollo de capacidades otorgados.     </t>
  </si>
  <si>
    <t>Porcentaje de superficie apoyada para llevar a cabo proyectos de ordenamiento territorial comunitario.</t>
  </si>
  <si>
    <t>(Superficie apoyada para llevar a cabo el ordenamiento territorial comunitario en el periodo 2007 a t / Superficie de ejidos y comunidades forestales prioritarios)*100</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</si>
  <si>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</si>
  <si>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</si>
  <si>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Subsidios para la incorporación de superficie forestal al Pago por Servicios Ambientales otorgados.</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</si>
  <si>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</si>
  <si>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</si>
  <si>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Porcentaje de superficie convenida para realizar acciones de restauración forestal en microcuencas prioritarias del país.</t>
  </si>
  <si>
    <t>[(Hectáreas con convenio firmado para la ejecución de acciones de restauración forestal en microcuencas  prioritarias del país en el año t) /(Hectáreas prioritarias para ejecutar acciones de restauración forestal con enfoque de manejo integral de territorio)]*100</t>
  </si>
  <si>
    <t>Porcentaje de proyectos de transferencia de tecnología apoyados</t>
  </si>
  <si>
    <t>(Proyectos de transferencia de tecnología para el sector forestal apoyados en el periodo de 2014 a t/Total de proyectos de transferencia de tecnología  prioritarios a apoyar en el sector forestal)*100</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</si>
  <si>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</si>
  <si>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</si>
  <si>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Porcentaje de jornales apoyados para la integración de combatientes  en brigadas rurales de manejo del fuego.</t>
  </si>
  <si>
    <t>[(Número de  jornales apoyados para la integración de combatientes en brigadas rurales de manejo del fuego en el año t/Número de jornales programados a apoyar para integrar combatientes en brigadas rurales en el año t)]*100</t>
  </si>
  <si>
    <t>Porcentaje de cursos y talleres de capacitación para el desarrollo forestal sustentable realizados</t>
  </si>
  <si>
    <t>[(Número de cursos y talleres de capacitación para el desarrollo forestal sustentable realizados en el periodo 2015 al año t / Número de cursos y talleres de capacitación para el desarrollo forestal sustentable programados a realizar en el periodo 2015 - 2024) * 100]</t>
  </si>
  <si>
    <t>Porcentaje de becas a estudiantes de los Centros de Educación y Capacitación Forestal otorgadas</t>
  </si>
  <si>
    <t>(Número de becas otorgadas en el año t /Número de becas a otorgar de acuerdo a la capacidad de los centros educativos en el año t) * 100</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</si>
  <si>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</si>
  <si>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</si>
  <si>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superficie apoyada para la ejecución de proyectos de prácticas de cultivo forestal y de mejoramiento del hábitat.</t>
  </si>
  <si>
    <t>(Hectáreas apoyadas para realizar prácticas de cultivo forestal y de mejoramiento del hábitat en el periodo 2013 a t / Hectáreas prioritarias para apoyar prácticas de cultivo forestal, y de mejoramiento del hábitat)*100</t>
  </si>
  <si>
    <t>Asignación de apoyos a grupos de atención diferenciada (mujeres, indígenas y población en condición de marginación) (actividad transversal).</t>
  </si>
  <si>
    <t>Porcentaje de apoyos otorgados en municipios indígenas de INPI</t>
  </si>
  <si>
    <t>[(Número de apoyos con recurso asignado a municipios con población indígena determinado por INPI en año t/Número de apoyos con recurso asignado en el año t)]*100</t>
  </si>
  <si>
    <t>Dictaminación de apoyos (actividad transversal).</t>
  </si>
  <si>
    <t>Porcentaje de apoyos dictaminados como viables</t>
  </si>
  <si>
    <t>[(Número de apoyos dictaminados como viables en el año t/Número de apoyos solicitados en el año t)]*100</t>
  </si>
  <si>
    <t>Asignación de apoyos (actividad transversal)</t>
  </si>
  <si>
    <t>Porcentaje de apoyos con recurso asignado.</t>
  </si>
  <si>
    <t>[(Número de apoyos con recurso asignado en el año t/ Número de apoyos dictaminados como viables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</si>
  <si>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</si>
  <si>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</si>
  <si>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</si>
  <si>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</si>
  <si>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</si>
  <si>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</si>
  <si>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</si>
  <si>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</si>
  <si>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</si>
  <si>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Producción de planta en los viveros forestales</t>
  </si>
  <si>
    <t>Porcentaje de plantas de especies arbóreas y arbustivas prioritarias para la restauración forestal producidas en los viveros forestales.</t>
  </si>
  <si>
    <t>[(Número de plantas de especies arbóreas y arbustivas producidas en los viveros forestales en el año t)/(Número de plantas de especies arbóreas y arbustivas requeridas para los proyectos de restauración forestal en el año t)]*100</t>
  </si>
  <si>
    <t>Porcentaje de apoyos otorgados a mujeres</t>
  </si>
  <si>
    <t>[(Número de apoyos con recurso asignado en el año t a mujeres/ Total de apoyos con recursos asignados a personas físicas en el año t)]* 100</t>
  </si>
  <si>
    <t>Coordinación interinstitucional (actividad transversal)</t>
  </si>
  <si>
    <t>Porcentaje de Convenios Específicos de Coordinación en materia forestal, firmados</t>
  </si>
  <si>
    <t>[(Número de convenios específicos de coordinación en materia forestal firmados en el año t/Número de convenios específicos de coordinación en materia forestal programados a firmar en el año t)]*100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</si>
  <si>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</si>
  <si>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</si>
  <si>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</si>
  <si>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</si>
  <si>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</si>
  <si>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</si>
  <si>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</si>
  <si>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</si>
  <si>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</si>
  <si>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</si>
  <si>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</si>
  <si>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U040 Programa para la Protección y Restauración de Ecosistemas y Especies Prioritarias</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</si>
  <si>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</si>
  <si>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Porcentaje de ANP terrestres que incrementan o mantienen su superficie con cobertura vegetal, o que presentan pérdidas menores al 5%</t>
  </si>
  <si>
    <t>(Número de ANP  terrestres con Programa de Manejo, recursos humanos y financieros que incrementaron  o mantuvieron su cobertura vegetal, o tuvieron pérdidas menores al 5% de su superficie  en el periodo/Total de ANP terrestres con Programa de Manejo, recursos humanos y financieros)*100</t>
  </si>
  <si>
    <t>Estratégico - Eficacia - Trienal</t>
  </si>
  <si>
    <t>Los ecosistemas representativos y sus especies prioritarias en ANP y zonas de influencia se conservan progresivamente.</t>
  </si>
  <si>
    <t>Porcentaje de especies prioritarias que presentan tendencias de recuperación en sus poblaciones o en su hábitat.</t>
  </si>
  <si>
    <t xml:space="preserve">(Número de especies prioritarias con tendencia de recuperación en sus poblaciones o su hábitat / total de especies prioritarias)*100 </t>
  </si>
  <si>
    <t>Acciones para la restauración de ecosistemas y recuperación de especies prioritarias, apoyadas</t>
  </si>
  <si>
    <t>Porcentaje de especies prioritarias con acciones enfocadas en su recuperación</t>
  </si>
  <si>
    <t>(Número de especies prioritarias con acciones de recuperación de sus poblaciones o de su hábitat / total de especies prioritarias)*100</t>
  </si>
  <si>
    <t>Estudios técnicos para la conservación y el manejo en Áreas Naturales Protegidas financiados</t>
  </si>
  <si>
    <t xml:space="preserve">Porcentaje de estudios técnicos que inciden en el manejo y la administración de las ANP </t>
  </si>
  <si>
    <t>(Estudios técnicos elaborados que inciden de manera directa en el manejo y administración de las ANP/total de estudios apoyados por el programa)*100</t>
  </si>
  <si>
    <t>Acciones de fortalecimiento de capacidades locales para la restauración de ecosistemas y recuperación de especies, realizadas</t>
  </si>
  <si>
    <t>Proporción de superficie de áreas naturales marinas y terrestres susceptibles con acciones de vigilancia y monitoreo comunitarios</t>
  </si>
  <si>
    <t>(Superficie de ANP con acciones de vigilancia y monitoreo/total de superficie de ANP susceptible de ser vigilada y monitoreada)*100</t>
  </si>
  <si>
    <t>Estratégico - Eficiencia - Trimestral</t>
  </si>
  <si>
    <t>Porcentaje de ANP susceptibles con acciones para fortalecer capacidades para la adaptación y mitigación al cambio climático</t>
  </si>
  <si>
    <t>(ANP con acciones de adaptación y mitigación al cambio climático en el año/total de ANP con personal y recursos financieros)*100</t>
  </si>
  <si>
    <t>Porcentaje de hectáreas prioritarias bajo acciones de restauración sistémica</t>
  </si>
  <si>
    <t>  (Total de hectáreas de ANP con actividades de restauración sistémica/ total hectáreas de las ANP consideradas de extrema prioridad para la restauración)*100</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</si>
  <si>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</si>
  <si>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</si>
  <si>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</si>
  <si>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Implementación de acciones en ANP de fortalecimiento de capacidades para la adaptación y/o mitigación del cambio climático</t>
  </si>
  <si>
    <t>Número de acciones de ANP de fortalecimiento de capacidades para la adaptación y/o mitigación del cambio climático</t>
  </si>
  <si>
    <t>Número de acciones de fortalecimiento implementadas en las ANP</t>
  </si>
  <si>
    <t>Implementación de acciones participativas encaminadas a la restauración de ecosistemas y recuperación de especies prioritarias</t>
  </si>
  <si>
    <t>Número de acciones participativas encaminadas a la restauración de ecosistemas y recuperación de especies prioritarias</t>
  </si>
  <si>
    <t>Número total de acciones comunitarias apoyadas en el año</t>
  </si>
  <si>
    <t>Conformación de comités de vigilancia y monitoreo comunitarios</t>
  </si>
  <si>
    <t>Número de comités de vigilancia y monitoreo comunitarios conformados</t>
  </si>
  <si>
    <t>Número de comités de vigilancia conformados en el año</t>
  </si>
  <si>
    <t>Comité</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</si>
  <si>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</si>
  <si>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</si>
  <si>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</si>
  <si>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</si>
  <si>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</si>
  <si>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</si>
  <si>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</si>
  <si>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</si>
  <si>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</si>
  <si>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</si>
  <si>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</si>
  <si>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N/A</t>
  </si>
  <si>
    <t>R16_U040</t>
  </si>
  <si>
    <t>Comisión Nacional de Áreas Naturales Protegidas</t>
  </si>
  <si>
    <t>F00</t>
  </si>
  <si>
    <t>Programa para la Protección y Restauración de Ecosistemas y Especies Prioritarias</t>
  </si>
  <si>
    <t>R16_U001</t>
  </si>
  <si>
    <t>Comisión Nacional del Agua</t>
  </si>
  <si>
    <t>B00</t>
  </si>
  <si>
    <t>Programa de Devolución de Derechos</t>
  </si>
  <si>
    <t>R16_S219</t>
  </si>
  <si>
    <t>Comisión Nacional Forestal</t>
  </si>
  <si>
    <t>RHQ</t>
  </si>
  <si>
    <t>Apoyos para el Desarrollo Forestal Sustentable</t>
  </si>
  <si>
    <t>R16_S217</t>
  </si>
  <si>
    <t>Programa de Apoyo a la Infraestructura Hidroagrícola</t>
  </si>
  <si>
    <t>R16_S074</t>
  </si>
  <si>
    <t>Agua Potable, Drenaje y Tratamiento</t>
  </si>
  <si>
    <t>R16_S046</t>
  </si>
  <si>
    <t>Programa de Conservación para el Desarrollo Sostenible</t>
  </si>
  <si>
    <t>R16_</t>
  </si>
  <si>
    <t>Instituto Nacional de Ecología y Cambio Climático</t>
  </si>
  <si>
    <t>RJJ</t>
  </si>
  <si>
    <t>Agencia Nacional de Seguridad Industrial y de Protección al Medio Ambiente del Sector Hidrocarburos  </t>
  </si>
  <si>
    <t>G00</t>
  </si>
  <si>
    <t>Dirección General de Gestión Forestal y de Suelos</t>
  </si>
  <si>
    <t>Dirección General de Impacto y Riesgo Ambiental</t>
  </si>
  <si>
    <t>Dirección General de Energía y Actividades Extractivas</t>
  </si>
  <si>
    <t>Dirección General de Fomento Ambiental, Urbano y Turístico</t>
  </si>
  <si>
    <t>Dirección General del Sector Primario y Recursos Naturales Renovables</t>
  </si>
  <si>
    <t>Dirección General de Industria</t>
  </si>
  <si>
    <t>Subsecretaría de Fomento y Normatividad Ambiental</t>
  </si>
  <si>
    <t>Dirección General de Políticas para el Cambio Climático</t>
  </si>
  <si>
    <t>Dirección General de Política Ambiental e Integración Regional y Sectorial</t>
  </si>
  <si>
    <t>Dirección General de Estadística e Información Ambiental</t>
  </si>
  <si>
    <t>Dirección General de Planeación y Evaluación</t>
  </si>
  <si>
    <t>Subsecretaría de Planeación y Política Ambiental</t>
  </si>
  <si>
    <t>Delegación Federal en Zacatecas</t>
  </si>
  <si>
    <t>Delegación Federal en Yucatán</t>
  </si>
  <si>
    <t>Delegación Federal en Veracruz</t>
  </si>
  <si>
    <t>Delegación Federal en Tlaxcala</t>
  </si>
  <si>
    <t>Delegación Federal en Tamaulipas</t>
  </si>
  <si>
    <t>Delegación Federal en Tabasco</t>
  </si>
  <si>
    <t>Delegación Federal en Sonora</t>
  </si>
  <si>
    <t>Delegación Federal en Sinaloa</t>
  </si>
  <si>
    <t>Delegación Federal en San Luis Potosí</t>
  </si>
  <si>
    <t>Delegación Federal en Quintana Roo</t>
  </si>
  <si>
    <t>Delegación Federal en Querétaro</t>
  </si>
  <si>
    <t>Delegación Federal en Puebla</t>
  </si>
  <si>
    <t>Delegación Federal en Oaxaca</t>
  </si>
  <si>
    <t>Delegación Federal en Nuevo León</t>
  </si>
  <si>
    <t>Delegación Federal en Nayarit</t>
  </si>
  <si>
    <t>Delegación Federal en Morelos</t>
  </si>
  <si>
    <t>Delegación Federal en Michoacán</t>
  </si>
  <si>
    <t>Delegación Federal en México</t>
  </si>
  <si>
    <t>Delegación Federal en Jalisco</t>
  </si>
  <si>
    <t>Delegación Federal en Hidalgo</t>
  </si>
  <si>
    <t>Delegación Federal en Guerrero</t>
  </si>
  <si>
    <t>Delegación Federal en Guanajuato</t>
  </si>
  <si>
    <t>Delegación Federal en Durango</t>
  </si>
  <si>
    <t>Delegación Federal en Chihuahua</t>
  </si>
  <si>
    <t>Delegación Federal en Chiapas</t>
  </si>
  <si>
    <t>Delegación Federal en Colima</t>
  </si>
  <si>
    <t>Delegación Federal en Coahuila</t>
  </si>
  <si>
    <t>Delegación Federal en Campeche</t>
  </si>
  <si>
    <t>Delegación Federal en Baja California Sur</t>
  </si>
  <si>
    <t>Delegación Federal en Baja California</t>
  </si>
  <si>
    <t>Delegación Federal en Aguascalientes</t>
  </si>
  <si>
    <t>Coordinación Ejecutiva de Vinculación Institucional</t>
  </si>
  <si>
    <t>Unidad Coordinadora de Participación Social y Transparencia</t>
  </si>
  <si>
    <t>Unidad Coordinadora de Delegaciones</t>
  </si>
  <si>
    <t>Unidad Coordinadora de Asuntos Jurídicos</t>
  </si>
  <si>
    <t>Coordinación General de Comunicación Social</t>
  </si>
  <si>
    <t>Unidad Coordinadora de Asuntos Internacionales</t>
  </si>
  <si>
    <t>R16_P002</t>
  </si>
  <si>
    <t>Secretaría</t>
  </si>
  <si>
    <t>Planeación, Dirección y Evaluación Ambiental</t>
  </si>
  <si>
    <t>R16_P001</t>
  </si>
  <si>
    <t>Conducción de las políticas hídricas</t>
  </si>
  <si>
    <t>Instituto Mexicano de Tecnología del Agua</t>
  </si>
  <si>
    <t>RJE</t>
  </si>
  <si>
    <t>R16_O001</t>
  </si>
  <si>
    <t>Actividades de apoyo a la función pública y buen gobierno</t>
  </si>
  <si>
    <t>R16_N001</t>
  </si>
  <si>
    <t>Atención de emergencias y desastres naturales</t>
  </si>
  <si>
    <t>Procuraduría Federal de Protección al Ambiente</t>
  </si>
  <si>
    <t>E00</t>
  </si>
  <si>
    <t>Dirección General de Informática y Telecomunicaciones</t>
  </si>
  <si>
    <t>Dirección General de Recursos Materiales, Inmuebles y Servicios</t>
  </si>
  <si>
    <t>Dirección General de Programación y Presupuesto</t>
  </si>
  <si>
    <t>Dirección General de Desarrollo Humano y Organización</t>
  </si>
  <si>
    <t>Unidad de Administración y Finanzas</t>
  </si>
  <si>
    <t>R16_M001</t>
  </si>
  <si>
    <t>Actividades de apoyo administrativo</t>
  </si>
  <si>
    <t>R16_K141</t>
  </si>
  <si>
    <t>Infraestructura para la modernización y rehabilitación de riego y temporal tecnificado</t>
  </si>
  <si>
    <t>R16_K129</t>
  </si>
  <si>
    <t>Infraestructura para la Protección de Centros de Población y Áreas Productivas</t>
  </si>
  <si>
    <t>R16_K111</t>
  </si>
  <si>
    <t>Rehabilitación y Modernización de Presas y Estructuras de Cabeza</t>
  </si>
  <si>
    <t>R16_K025</t>
  </si>
  <si>
    <t>Proyectos de inmuebles (oficinas administrativas)</t>
  </si>
  <si>
    <t>R16_K007</t>
  </si>
  <si>
    <t>Infraestructura de agua potable, alcantarillado y saneamiento</t>
  </si>
  <si>
    <t>R16_G031</t>
  </si>
  <si>
    <t>Regulación, Gestión y Supervisión del Sector Hidrocarburos</t>
  </si>
  <si>
    <t>R16_G030</t>
  </si>
  <si>
    <t>Normativa Ambiental e Instrumentos para el Desarrollo Sustentable</t>
  </si>
  <si>
    <t>R16_G010</t>
  </si>
  <si>
    <t>Gestión integral y sustentable del agua</t>
  </si>
  <si>
    <t>R16_G005</t>
  </si>
  <si>
    <t>Inspección y Vigilancia del Medio Ambiente y Recursos Naturales</t>
  </si>
  <si>
    <t>Dirección General de Gestión de la Calidad del Aire y Registro de Emisiones y Transferencia de Contaminantes</t>
  </si>
  <si>
    <t>Dirección General de Zona Federal Marítimo Terrestre y Ambientes Costeros</t>
  </si>
  <si>
    <t>Dirección General de Vida Silvestre</t>
  </si>
  <si>
    <t>Dirección General de Gestión Integral de Materiales y Actividades Riesgosas</t>
  </si>
  <si>
    <t>Subsecretaría de Gestión para la Protección Ambiental</t>
  </si>
  <si>
    <t>R16_G003</t>
  </si>
  <si>
    <t>Regulación Ambiental</t>
  </si>
  <si>
    <t>R16_E016</t>
  </si>
  <si>
    <t>Conservación y Manejo de Áreas Naturales Protegidas</t>
  </si>
  <si>
    <t>R16_E015</t>
  </si>
  <si>
    <t>Investigación en Cambio Climático, Sustentabilidad y Crecimiento Verde</t>
  </si>
  <si>
    <t>R16_E014</t>
  </si>
  <si>
    <t>Protección Forestal</t>
  </si>
  <si>
    <t>R16_E009</t>
  </si>
  <si>
    <t>Investigación científica y tecnológica</t>
  </si>
  <si>
    <t>R16_E006</t>
  </si>
  <si>
    <t>Sistemas Meteorológicos e Hidrológicos</t>
  </si>
  <si>
    <t>R16_E005</t>
  </si>
  <si>
    <t>Centro de Educación y Capacitación para el Desarrollo Sustentable</t>
  </si>
  <si>
    <t>Capacitación Ambiental y Desarrollo Sustentable</t>
  </si>
  <si>
    <t>R16_E001</t>
  </si>
  <si>
    <t>Operación y mantenimiento de infraestructura hídrica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</si>
  <si>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</si>
  <si>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</si>
  <si>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</si>
  <si>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</si>
  <si>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</si>
  <si>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</si>
  <si>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</si>
  <si>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Ramo 16 
Medio Ambiente y Recursos Naturales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</si>
  <si>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</si>
  <si>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</si>
  <si>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</si>
  <si>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</si>
  <si>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</si>
  <si>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</si>
  <si>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 xml:space="preserve">Unidad Responsable*: </t>
  </si>
  <si>
    <t>Indicadores y Metas de la FID</t>
  </si>
  <si>
    <r>
      <t>3</t>
    </r>
    <r>
      <rPr>
        <sz val="12"/>
        <color rgb="FF000000"/>
        <rFont val="Times New Roman"/>
        <family val="1"/>
      </rPr>
      <t xml:space="preserve"> </t>
    </r>
    <r>
      <rPr>
        <sz val="9"/>
        <color rgb="FF000000"/>
        <rFont val="Montserrat"/>
        <family val="3"/>
      </rPr>
      <t>Impulsar la participación ciudadana abierta, inclusiva y culturalmente pertinente, en la toma de decisiones ambientales, garantizando el derecho de acceso a la información, transparencia proactiva y el pleno respeto de los derechos humanos, con perspectiva de género y etnia.</t>
    </r>
  </si>
  <si>
    <r>
      <t>2</t>
    </r>
    <r>
      <rPr>
        <sz val="12"/>
        <color rgb="FF000000"/>
        <rFont val="Times New Roman"/>
        <family val="1"/>
      </rPr>
      <t xml:space="preserve"> </t>
    </r>
    <r>
      <rPr>
        <sz val="9"/>
        <color rgb="FF000000"/>
        <rFont val="Montserrat"/>
        <family val="3"/>
      </rPr>
      <t>Impulsar procesos de relación y espacios de diálogo con respeto a las formas de organización de colectivos, grupos, comunidades y otras organizaciones para atender las problemáticas socioambientales específicas que afectan su bienestar y medios de vida.</t>
    </r>
  </si>
  <si>
    <r>
      <t>1</t>
    </r>
    <r>
      <rPr>
        <sz val="12"/>
        <color rgb="FF000000"/>
        <rFont val="Times New Roman"/>
        <family val="1"/>
      </rPr>
      <t xml:space="preserve"> </t>
    </r>
    <r>
      <rPr>
        <sz val="9"/>
        <color rgb="FF000000"/>
        <rFont val="Montserrat"/>
        <family val="3"/>
      </rPr>
      <t>Articular de manera efectiva la acción gubernamental con la participación equilibrada de los diferentes actores y grupos sociales para contribuir a una gestión pública, efectiva y eficiente, con enfoque territorial, de igualdad de género y de sustentabilidad.</t>
    </r>
  </si>
  <si>
    <r>
      <t>5</t>
    </r>
    <r>
      <rPr>
        <sz val="12"/>
        <color rgb="FF000000"/>
        <rFont val="Times New Roman"/>
        <family val="1"/>
      </rPr>
      <t xml:space="preserve"> </t>
    </r>
    <r>
      <rPr>
        <sz val="9"/>
        <color rgb="FF000000"/>
        <rFont val="Montserrat"/>
        <family val="3"/>
      </rPr>
      <t>Fortalecer la gobernanza ambiental a través de la participación ciudadana libre, efectiva, significativa y corresponsable en las decisiones de política pública, asegurando el acceso a la justicia ambiental con enfoque territorial y de derechos humanos y promoviendo la educación y cultura ambiental.</t>
    </r>
  </si>
  <si>
    <t>Objetivo Prioritario</t>
  </si>
  <si>
    <t>16 Programa Sectorial de Medio Ambiente y Recursos Naturales 2020-2024</t>
  </si>
  <si>
    <t>Primera Cadena de Alineación</t>
  </si>
  <si>
    <t>Alineación con los Programas derivados del Plan Nacional de Desarrollo 2019 -2024</t>
  </si>
  <si>
    <t>Alineación con los Ejes del Plan Nacional de Desarrollo 2019 -2024</t>
  </si>
  <si>
    <t xml:space="preserve">Enfoques Transversales </t>
  </si>
  <si>
    <t>K025 Proyectos de inmuebles (oficinas administrativas)</t>
  </si>
  <si>
    <t>Indicadores y Metas para Resultados de los Programas Presupuestarios</t>
  </si>
  <si>
    <t>(Presupuesto ejercido/Presupuesto asignado anual) * 100</t>
  </si>
  <si>
    <t>Porcentaje del presupuesto ejercido del Sector Medio Ambiente y Recursos Naturales</t>
  </si>
  <si>
    <t>500-Unidad de Administración y Finanzas</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</si>
  <si>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</si>
  <si>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</si>
  <si>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</si>
  <si>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</si>
  <si>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</si>
  <si>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</si>
  <si>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</si>
  <si>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</si>
  <si>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</si>
  <si>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</si>
  <si>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</si>
  <si>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</si>
  <si>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r>
      <t>2</t>
    </r>
    <r>
      <rPr>
        <sz val="12"/>
        <color rgb="FF000000"/>
        <rFont val="Times New Roman"/>
        <family val="1"/>
      </rPr>
      <t xml:space="preserve"> </t>
    </r>
    <r>
      <rPr>
        <sz val="9"/>
        <color rgb="FF000000"/>
        <rFont val="Montserrat"/>
        <family val="3"/>
      </rPr>
      <t>Establecer nuevos mecanismos de inteligencia administrativa para mejorar los procesos de investigación sobre presuntas conductas irregulares, a fin de contar con elementos de prueba contundentes que permitan sancionar a los servidores públicos involucrados en hechos de corrupción</t>
    </r>
  </si>
  <si>
    <r>
      <t>1</t>
    </r>
    <r>
      <rPr>
        <sz val="12"/>
        <color rgb="FF000000"/>
        <rFont val="Times New Roman"/>
        <family val="1"/>
      </rPr>
      <t xml:space="preserve"> </t>
    </r>
    <r>
      <rPr>
        <sz val="9"/>
        <color rgb="FF000000"/>
        <rFont val="Montserrat"/>
        <family val="3"/>
      </rPr>
      <t>Fortalecer la capacidad gubernamental para la imposición de sanciones administrativas</t>
    </r>
  </si>
  <si>
    <r>
      <t>2</t>
    </r>
    <r>
      <rPr>
        <sz val="12"/>
        <color rgb="FF000000"/>
        <rFont val="Times New Roman"/>
        <family val="1"/>
      </rPr>
      <t xml:space="preserve"> </t>
    </r>
    <r>
      <rPr>
        <sz val="9"/>
        <color rgb="FF000000"/>
        <rFont val="Montserrat"/>
        <family val="3"/>
      </rPr>
      <t>Combatir los niveles de impunidad administrativa en el Gobierno Federal</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</si>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</sst>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3" fillId="0" borderId="0" applyNumberFormat="0" applyFill="0" applyBorder="0" applyAlignment="0" applyProtection="0"/>
  </cellStyleXfs>
  <cellXfs count="16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0" fillId="0" borderId="0" xfId="0" applyFont="1" applyAlignment="1">
      <alignment horizontal="justify" vertical="center" wrapText="1"/>
    </xf>
    <xf numFmtId="0" fontId="12" fillId="0" borderId="0" xfId="0" applyFont="1" applyAlignment="1">
      <alignment horizontal="center" vertical="center"/>
    </xf>
    <xf numFmtId="0" fontId="12" fillId="0" borderId="15" xfId="0" applyFont="1" applyBorder="1" applyAlignment="1">
      <alignment horizontal="justify" vertical="center" wrapText="1"/>
    </xf>
    <xf numFmtId="0" fontId="12" fillId="0" borderId="16" xfId="0" applyFont="1" applyBorder="1" applyAlignment="1">
      <alignment horizontal="center" vertical="center"/>
    </xf>
    <xf numFmtId="0" fontId="12" fillId="0" borderId="16"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19" xfId="0" applyFont="1" applyBorder="1" applyAlignment="1">
      <alignment horizontal="center" vertical="center"/>
    </xf>
    <xf numFmtId="0" fontId="12" fillId="0" borderId="19"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0" xfId="0" applyFont="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center" vertical="center"/>
    </xf>
    <xf numFmtId="0" fontId="12" fillId="0" borderId="24" xfId="0" applyFont="1" applyBorder="1" applyAlignment="1">
      <alignment horizontal="justify"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14"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9"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4" fillId="6" borderId="17" xfId="1" applyFont="1" applyFill="1" applyBorder="1" applyAlignment="1">
      <alignment horizontal="center" vertical="center" wrapText="1"/>
    </xf>
    <xf numFmtId="0" fontId="34" fillId="6" borderId="25" xfId="1" applyFont="1" applyFill="1" applyBorder="1" applyAlignment="1">
      <alignment horizontal="center" vertical="center" wrapText="1"/>
    </xf>
    <xf numFmtId="0" fontId="34" fillId="6" borderId="22" xfId="1" applyFont="1" applyFill="1" applyBorder="1" applyAlignment="1">
      <alignment horizontal="center" vertical="center" wrapText="1"/>
    </xf>
    <xf numFmtId="0" fontId="34" fillId="6" borderId="20"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2"/>
  <sheetViews>
    <sheetView showGridLines="0" tabSelected="1" zoomScaleNormal="100" workbookViewId="0">
      <selection sqref="A1:B2"/>
    </sheetView>
  </sheetViews>
  <sheetFormatPr baseColWidth="10" defaultRowHeight="15" x14ac:dyDescent="0.25"/>
  <cols>
    <col min="1" max="1" width="52.7109375" customWidth="1"/>
    <col min="2" max="2" width="22.7109375" style="11" customWidth="1"/>
    <col min="3" max="3" width="45.7109375" style="10" customWidth="1"/>
    <col min="4" max="4" width="14.7109375" customWidth="1"/>
    <col min="5" max="5" width="45.7109375" customWidth="1"/>
    <col min="6" max="6" width="35.42578125" customWidth="1"/>
    <col min="8" max="8" width="10.140625" hidden="1" customWidth="1"/>
  </cols>
  <sheetData>
    <row r="1" spans="1:6" ht="27"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3" t="s">
        <v>1269</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c r="C15"/>
    </row>
    <row r="16" spans="1:6" x14ac:dyDescent="0.25">
      <c r="B16"/>
      <c r="C16"/>
    </row>
    <row r="17" spans="1:8" ht="20.25" customHeight="1" x14ac:dyDescent="0.25">
      <c r="A17" s="55" t="s">
        <v>1268</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5"/>
      <c r="B21" s="35"/>
      <c r="C21" s="35"/>
      <c r="D21" s="35"/>
      <c r="E21" s="35"/>
      <c r="F21" s="35"/>
    </row>
    <row r="22" spans="1:8" x14ac:dyDescent="0.25">
      <c r="B22"/>
      <c r="C22"/>
    </row>
    <row r="23" spans="1:8" ht="75" customHeight="1" thickBot="1" x14ac:dyDescent="0.35">
      <c r="B23" s="57" t="s">
        <v>1267</v>
      </c>
      <c r="C23" s="57"/>
      <c r="D23" s="57"/>
      <c r="E23" s="57"/>
    </row>
    <row r="24" spans="1:8" ht="22.5" thickBot="1" x14ac:dyDescent="0.3">
      <c r="B24" s="46" t="s">
        <v>1266</v>
      </c>
      <c r="C24" s="47"/>
      <c r="D24" s="47"/>
      <c r="E24" s="48"/>
    </row>
    <row r="25" spans="1:8" ht="30.75" thickBot="1" x14ac:dyDescent="0.3">
      <c r="B25" s="34" t="s">
        <v>1265</v>
      </c>
      <c r="C25" s="33" t="s">
        <v>1264</v>
      </c>
      <c r="D25" s="33" t="s">
        <v>1263</v>
      </c>
      <c r="E25" s="32" t="s">
        <v>1262</v>
      </c>
    </row>
    <row r="26" spans="1:8" ht="30.75" thickBot="1" x14ac:dyDescent="0.3">
      <c r="B26" s="159" t="str">
        <f t="shared" ref="B26:B89" si="0">HYPERLINK("#'"&amp;$H26&amp;"'!A1",MID($H26,5,4))</f>
        <v>E001</v>
      </c>
      <c r="C26" s="23" t="s">
        <v>1261</v>
      </c>
      <c r="D26" s="22" t="s">
        <v>1136</v>
      </c>
      <c r="E26" s="21" t="s">
        <v>1135</v>
      </c>
      <c r="F26" s="20"/>
      <c r="G26" s="20"/>
      <c r="H26" s="20" t="s">
        <v>1260</v>
      </c>
    </row>
    <row r="27" spans="1:8" ht="30" x14ac:dyDescent="0.25">
      <c r="B27" s="160" t="str">
        <f t="shared" si="0"/>
        <v>E005</v>
      </c>
      <c r="C27" s="31" t="s">
        <v>1259</v>
      </c>
      <c r="D27" s="30">
        <v>115</v>
      </c>
      <c r="E27" s="29" t="s">
        <v>1258</v>
      </c>
      <c r="F27" s="20"/>
      <c r="G27" s="20"/>
      <c r="H27" s="20" t="s">
        <v>1257</v>
      </c>
    </row>
    <row r="28" spans="1:8" x14ac:dyDescent="0.25">
      <c r="B28" s="161" t="str">
        <f t="shared" si="0"/>
        <v/>
      </c>
      <c r="C28" s="28"/>
      <c r="D28" s="20">
        <v>121</v>
      </c>
      <c r="E28" s="27" t="s">
        <v>1195</v>
      </c>
      <c r="F28" s="20"/>
      <c r="G28" s="20"/>
      <c r="H28" s="20" t="s">
        <v>1148</v>
      </c>
    </row>
    <row r="29" spans="1:8" x14ac:dyDescent="0.25">
      <c r="B29" s="161" t="str">
        <f t="shared" si="0"/>
        <v/>
      </c>
      <c r="C29" s="28"/>
      <c r="D29" s="20">
        <v>122</v>
      </c>
      <c r="E29" s="27" t="s">
        <v>1194</v>
      </c>
      <c r="F29" s="20"/>
      <c r="G29" s="20"/>
      <c r="H29" s="20" t="s">
        <v>1148</v>
      </c>
    </row>
    <row r="30" spans="1:8" x14ac:dyDescent="0.25">
      <c r="B30" s="161" t="str">
        <f t="shared" si="0"/>
        <v/>
      </c>
      <c r="C30" s="28"/>
      <c r="D30" s="20">
        <v>123</v>
      </c>
      <c r="E30" s="27" t="s">
        <v>1193</v>
      </c>
      <c r="F30" s="20"/>
      <c r="G30" s="20"/>
      <c r="H30" s="20" t="s">
        <v>1148</v>
      </c>
    </row>
    <row r="31" spans="1:8" x14ac:dyDescent="0.25">
      <c r="B31" s="161" t="str">
        <f t="shared" si="0"/>
        <v/>
      </c>
      <c r="C31" s="28"/>
      <c r="D31" s="20">
        <v>124</v>
      </c>
      <c r="E31" s="27" t="s">
        <v>1192</v>
      </c>
      <c r="F31" s="20"/>
      <c r="G31" s="20"/>
      <c r="H31" s="20" t="s">
        <v>1148</v>
      </c>
    </row>
    <row r="32" spans="1:8" x14ac:dyDescent="0.25">
      <c r="B32" s="161" t="str">
        <f t="shared" si="0"/>
        <v/>
      </c>
      <c r="C32" s="28"/>
      <c r="D32" s="20">
        <v>125</v>
      </c>
      <c r="E32" s="27" t="s">
        <v>1191</v>
      </c>
      <c r="F32" s="20"/>
      <c r="G32" s="20"/>
      <c r="H32" s="20" t="s">
        <v>1148</v>
      </c>
    </row>
    <row r="33" spans="2:8" x14ac:dyDescent="0.25">
      <c r="B33" s="161" t="str">
        <f t="shared" si="0"/>
        <v/>
      </c>
      <c r="C33" s="28"/>
      <c r="D33" s="20">
        <v>126</v>
      </c>
      <c r="E33" s="27" t="s">
        <v>1190</v>
      </c>
      <c r="F33" s="20"/>
      <c r="G33" s="20"/>
      <c r="H33" s="20" t="s">
        <v>1148</v>
      </c>
    </row>
    <row r="34" spans="2:8" x14ac:dyDescent="0.25">
      <c r="B34" s="161" t="str">
        <f t="shared" si="0"/>
        <v/>
      </c>
      <c r="C34" s="28"/>
      <c r="D34" s="20">
        <v>127</v>
      </c>
      <c r="E34" s="27" t="s">
        <v>1189</v>
      </c>
      <c r="F34" s="20"/>
      <c r="G34" s="20"/>
      <c r="H34" s="20" t="s">
        <v>1148</v>
      </c>
    </row>
    <row r="35" spans="2:8" x14ac:dyDescent="0.25">
      <c r="B35" s="161" t="str">
        <f t="shared" si="0"/>
        <v/>
      </c>
      <c r="C35" s="28"/>
      <c r="D35" s="20">
        <v>128</v>
      </c>
      <c r="E35" s="27" t="s">
        <v>1188</v>
      </c>
      <c r="F35" s="20"/>
      <c r="G35" s="20"/>
      <c r="H35" s="20" t="s">
        <v>1148</v>
      </c>
    </row>
    <row r="36" spans="2:8" x14ac:dyDescent="0.25">
      <c r="B36" s="161" t="str">
        <f t="shared" si="0"/>
        <v/>
      </c>
      <c r="C36" s="28"/>
      <c r="D36" s="20">
        <v>130</v>
      </c>
      <c r="E36" s="27" t="s">
        <v>1187</v>
      </c>
      <c r="F36" s="20"/>
      <c r="G36" s="20"/>
      <c r="H36" s="20" t="s">
        <v>1148</v>
      </c>
    </row>
    <row r="37" spans="2:8" x14ac:dyDescent="0.25">
      <c r="B37" s="161" t="str">
        <f t="shared" si="0"/>
        <v/>
      </c>
      <c r="C37" s="28"/>
      <c r="D37" s="20">
        <v>131</v>
      </c>
      <c r="E37" s="27" t="s">
        <v>1186</v>
      </c>
      <c r="F37" s="20"/>
      <c r="G37" s="20"/>
      <c r="H37" s="20" t="s">
        <v>1148</v>
      </c>
    </row>
    <row r="38" spans="2:8" x14ac:dyDescent="0.25">
      <c r="B38" s="161" t="str">
        <f t="shared" si="0"/>
        <v/>
      </c>
      <c r="C38" s="28"/>
      <c r="D38" s="20">
        <v>132</v>
      </c>
      <c r="E38" s="27" t="s">
        <v>1185</v>
      </c>
      <c r="F38" s="20"/>
      <c r="G38" s="20"/>
      <c r="H38" s="20" t="s">
        <v>1148</v>
      </c>
    </row>
    <row r="39" spans="2:8" x14ac:dyDescent="0.25">
      <c r="B39" s="161" t="str">
        <f t="shared" si="0"/>
        <v/>
      </c>
      <c r="C39" s="28"/>
      <c r="D39" s="20">
        <v>133</v>
      </c>
      <c r="E39" s="27" t="s">
        <v>1184</v>
      </c>
      <c r="F39" s="20"/>
      <c r="G39" s="20"/>
      <c r="H39" s="20" t="s">
        <v>1148</v>
      </c>
    </row>
    <row r="40" spans="2:8" x14ac:dyDescent="0.25">
      <c r="B40" s="161" t="str">
        <f t="shared" si="0"/>
        <v/>
      </c>
      <c r="C40" s="28"/>
      <c r="D40" s="20">
        <v>134</v>
      </c>
      <c r="E40" s="27" t="s">
        <v>1183</v>
      </c>
      <c r="F40" s="20"/>
      <c r="G40" s="20"/>
      <c r="H40" s="20" t="s">
        <v>1148</v>
      </c>
    </row>
    <row r="41" spans="2:8" x14ac:dyDescent="0.25">
      <c r="B41" s="161" t="str">
        <f t="shared" si="0"/>
        <v/>
      </c>
      <c r="C41" s="28"/>
      <c r="D41" s="20">
        <v>135</v>
      </c>
      <c r="E41" s="27" t="s">
        <v>1182</v>
      </c>
      <c r="F41" s="20"/>
      <c r="G41" s="20"/>
      <c r="H41" s="20" t="s">
        <v>1148</v>
      </c>
    </row>
    <row r="42" spans="2:8" x14ac:dyDescent="0.25">
      <c r="B42" s="161" t="str">
        <f t="shared" si="0"/>
        <v/>
      </c>
      <c r="C42" s="28"/>
      <c r="D42" s="20">
        <v>136</v>
      </c>
      <c r="E42" s="27" t="s">
        <v>1181</v>
      </c>
      <c r="F42" s="20"/>
      <c r="G42" s="20"/>
      <c r="H42" s="20" t="s">
        <v>1148</v>
      </c>
    </row>
    <row r="43" spans="2:8" x14ac:dyDescent="0.25">
      <c r="B43" s="161" t="str">
        <f t="shared" si="0"/>
        <v/>
      </c>
      <c r="C43" s="28"/>
      <c r="D43" s="20">
        <v>137</v>
      </c>
      <c r="E43" s="27" t="s">
        <v>1180</v>
      </c>
      <c r="F43" s="20"/>
      <c r="G43" s="20"/>
      <c r="H43" s="20" t="s">
        <v>1148</v>
      </c>
    </row>
    <row r="44" spans="2:8" x14ac:dyDescent="0.25">
      <c r="B44" s="161" t="str">
        <f t="shared" si="0"/>
        <v/>
      </c>
      <c r="C44" s="28"/>
      <c r="D44" s="20">
        <v>138</v>
      </c>
      <c r="E44" s="27" t="s">
        <v>1179</v>
      </c>
      <c r="F44" s="20"/>
      <c r="G44" s="20"/>
      <c r="H44" s="20" t="s">
        <v>1148</v>
      </c>
    </row>
    <row r="45" spans="2:8" x14ac:dyDescent="0.25">
      <c r="B45" s="161" t="str">
        <f t="shared" si="0"/>
        <v/>
      </c>
      <c r="C45" s="28"/>
      <c r="D45" s="20">
        <v>139</v>
      </c>
      <c r="E45" s="27" t="s">
        <v>1178</v>
      </c>
      <c r="F45" s="20"/>
      <c r="G45" s="20"/>
      <c r="H45" s="20" t="s">
        <v>1148</v>
      </c>
    </row>
    <row r="46" spans="2:8" x14ac:dyDescent="0.25">
      <c r="B46" s="161" t="str">
        <f t="shared" si="0"/>
        <v/>
      </c>
      <c r="C46" s="28"/>
      <c r="D46" s="20">
        <v>140</v>
      </c>
      <c r="E46" s="27" t="s">
        <v>1177</v>
      </c>
      <c r="F46" s="20"/>
      <c r="G46" s="20"/>
      <c r="H46" s="20" t="s">
        <v>1148</v>
      </c>
    </row>
    <row r="47" spans="2:8" x14ac:dyDescent="0.25">
      <c r="B47" s="161" t="str">
        <f t="shared" si="0"/>
        <v/>
      </c>
      <c r="C47" s="28"/>
      <c r="D47" s="20">
        <v>141</v>
      </c>
      <c r="E47" s="27" t="s">
        <v>1176</v>
      </c>
      <c r="F47" s="20"/>
      <c r="G47" s="20"/>
      <c r="H47" s="20" t="s">
        <v>1148</v>
      </c>
    </row>
    <row r="48" spans="2:8" x14ac:dyDescent="0.25">
      <c r="B48" s="161" t="str">
        <f t="shared" si="0"/>
        <v/>
      </c>
      <c r="C48" s="28"/>
      <c r="D48" s="20">
        <v>142</v>
      </c>
      <c r="E48" s="27" t="s">
        <v>1175</v>
      </c>
      <c r="F48" s="20"/>
      <c r="G48" s="20"/>
      <c r="H48" s="20" t="s">
        <v>1148</v>
      </c>
    </row>
    <row r="49" spans="2:8" x14ac:dyDescent="0.25">
      <c r="B49" s="161" t="str">
        <f t="shared" si="0"/>
        <v/>
      </c>
      <c r="C49" s="28"/>
      <c r="D49" s="20">
        <v>143</v>
      </c>
      <c r="E49" s="27" t="s">
        <v>1174</v>
      </c>
      <c r="F49" s="20"/>
      <c r="G49" s="20"/>
      <c r="H49" s="20" t="s">
        <v>1148</v>
      </c>
    </row>
    <row r="50" spans="2:8" x14ac:dyDescent="0.25">
      <c r="B50" s="161" t="str">
        <f t="shared" si="0"/>
        <v/>
      </c>
      <c r="C50" s="28"/>
      <c r="D50" s="20">
        <v>144</v>
      </c>
      <c r="E50" s="27" t="s">
        <v>1173</v>
      </c>
      <c r="F50" s="20"/>
      <c r="G50" s="20"/>
      <c r="H50" s="20" t="s">
        <v>1148</v>
      </c>
    </row>
    <row r="51" spans="2:8" x14ac:dyDescent="0.25">
      <c r="B51" s="161" t="str">
        <f t="shared" si="0"/>
        <v/>
      </c>
      <c r="C51" s="28"/>
      <c r="D51" s="20">
        <v>145</v>
      </c>
      <c r="E51" s="27" t="s">
        <v>1172</v>
      </c>
      <c r="F51" s="20"/>
      <c r="G51" s="20"/>
      <c r="H51" s="20" t="s">
        <v>1148</v>
      </c>
    </row>
    <row r="52" spans="2:8" x14ac:dyDescent="0.25">
      <c r="B52" s="161" t="str">
        <f t="shared" si="0"/>
        <v/>
      </c>
      <c r="C52" s="28"/>
      <c r="D52" s="20">
        <v>146</v>
      </c>
      <c r="E52" s="27" t="s">
        <v>1171</v>
      </c>
      <c r="F52" s="20"/>
      <c r="G52" s="20"/>
      <c r="H52" s="20" t="s">
        <v>1148</v>
      </c>
    </row>
    <row r="53" spans="2:8" x14ac:dyDescent="0.25">
      <c r="B53" s="161" t="str">
        <f t="shared" si="0"/>
        <v/>
      </c>
      <c r="C53" s="28"/>
      <c r="D53" s="20">
        <v>147</v>
      </c>
      <c r="E53" s="27" t="s">
        <v>1170</v>
      </c>
      <c r="F53" s="20"/>
      <c r="G53" s="20"/>
      <c r="H53" s="20" t="s">
        <v>1148</v>
      </c>
    </row>
    <row r="54" spans="2:8" x14ac:dyDescent="0.25">
      <c r="B54" s="161" t="str">
        <f t="shared" si="0"/>
        <v/>
      </c>
      <c r="C54" s="28"/>
      <c r="D54" s="20">
        <v>148</v>
      </c>
      <c r="E54" s="27" t="s">
        <v>1169</v>
      </c>
      <c r="F54" s="20"/>
      <c r="G54" s="20"/>
      <c r="H54" s="20" t="s">
        <v>1148</v>
      </c>
    </row>
    <row r="55" spans="2:8" x14ac:dyDescent="0.25">
      <c r="B55" s="161" t="str">
        <f t="shared" si="0"/>
        <v/>
      </c>
      <c r="C55" s="28"/>
      <c r="D55" s="20">
        <v>149</v>
      </c>
      <c r="E55" s="27" t="s">
        <v>1168</v>
      </c>
      <c r="F55" s="20"/>
      <c r="G55" s="20"/>
      <c r="H55" s="20" t="s">
        <v>1148</v>
      </c>
    </row>
    <row r="56" spans="2:8" x14ac:dyDescent="0.25">
      <c r="B56" s="161" t="str">
        <f t="shared" si="0"/>
        <v/>
      </c>
      <c r="C56" s="28"/>
      <c r="D56" s="20">
        <v>150</v>
      </c>
      <c r="E56" s="27" t="s">
        <v>1167</v>
      </c>
      <c r="F56" s="20"/>
      <c r="G56" s="20"/>
      <c r="H56" s="20" t="s">
        <v>1148</v>
      </c>
    </row>
    <row r="57" spans="2:8" x14ac:dyDescent="0.25">
      <c r="B57" s="161" t="str">
        <f t="shared" si="0"/>
        <v/>
      </c>
      <c r="C57" s="28"/>
      <c r="D57" s="20">
        <v>151</v>
      </c>
      <c r="E57" s="27" t="s">
        <v>1166</v>
      </c>
      <c r="F57" s="20"/>
      <c r="G57" s="20"/>
      <c r="H57" s="20" t="s">
        <v>1148</v>
      </c>
    </row>
    <row r="58" spans="2:8" x14ac:dyDescent="0.25">
      <c r="B58" s="161" t="str">
        <f t="shared" si="0"/>
        <v/>
      </c>
      <c r="C58" s="28"/>
      <c r="D58" s="20">
        <v>152</v>
      </c>
      <c r="E58" s="27" t="s">
        <v>1165</v>
      </c>
      <c r="F58" s="20"/>
      <c r="G58" s="20"/>
      <c r="H58" s="20" t="s">
        <v>1148</v>
      </c>
    </row>
    <row r="59" spans="2:8" ht="15.75" thickBot="1" x14ac:dyDescent="0.3">
      <c r="B59" s="162" t="str">
        <f t="shared" si="0"/>
        <v/>
      </c>
      <c r="C59" s="26"/>
      <c r="D59" s="25" t="s">
        <v>1136</v>
      </c>
      <c r="E59" s="24" t="s">
        <v>1135</v>
      </c>
      <c r="F59" s="20"/>
      <c r="G59" s="20"/>
      <c r="H59" s="20" t="s">
        <v>1148</v>
      </c>
    </row>
    <row r="60" spans="2:8" ht="15.75" thickBot="1" x14ac:dyDescent="0.3">
      <c r="B60" s="159" t="str">
        <f t="shared" si="0"/>
        <v>E006</v>
      </c>
      <c r="C60" s="23" t="s">
        <v>1256</v>
      </c>
      <c r="D60" s="22" t="s">
        <v>1136</v>
      </c>
      <c r="E60" s="21" t="s">
        <v>1135</v>
      </c>
      <c r="F60" s="20"/>
      <c r="G60" s="20"/>
      <c r="H60" s="20" t="s">
        <v>1255</v>
      </c>
    </row>
    <row r="61" spans="2:8" ht="15.75" thickBot="1" x14ac:dyDescent="0.3">
      <c r="B61" s="159" t="str">
        <f t="shared" si="0"/>
        <v>E009</v>
      </c>
      <c r="C61" s="23" t="s">
        <v>1254</v>
      </c>
      <c r="D61" s="22" t="s">
        <v>1208</v>
      </c>
      <c r="E61" s="21" t="s">
        <v>1207</v>
      </c>
      <c r="F61" s="20"/>
      <c r="G61" s="20"/>
      <c r="H61" s="20" t="s">
        <v>1253</v>
      </c>
    </row>
    <row r="62" spans="2:8" ht="15.75" thickBot="1" x14ac:dyDescent="0.3">
      <c r="B62" s="159" t="str">
        <f t="shared" si="0"/>
        <v>E014</v>
      </c>
      <c r="C62" s="23" t="s">
        <v>1252</v>
      </c>
      <c r="D62" s="22" t="s">
        <v>1140</v>
      </c>
      <c r="E62" s="21" t="s">
        <v>1139</v>
      </c>
      <c r="F62" s="20"/>
      <c r="G62" s="20"/>
      <c r="H62" s="20" t="s">
        <v>1251</v>
      </c>
    </row>
    <row r="63" spans="2:8" ht="30" x14ac:dyDescent="0.25">
      <c r="B63" s="160" t="str">
        <f t="shared" si="0"/>
        <v>E015</v>
      </c>
      <c r="C63" s="31" t="s">
        <v>1250</v>
      </c>
      <c r="D63" s="30">
        <v>400</v>
      </c>
      <c r="E63" s="29" t="s">
        <v>1164</v>
      </c>
      <c r="F63" s="20"/>
      <c r="G63" s="20"/>
      <c r="H63" s="20" t="s">
        <v>1249</v>
      </c>
    </row>
    <row r="64" spans="2:8" ht="30.75" thickBot="1" x14ac:dyDescent="0.3">
      <c r="B64" s="162" t="str">
        <f t="shared" si="0"/>
        <v/>
      </c>
      <c r="C64" s="26"/>
      <c r="D64" s="25" t="s">
        <v>1150</v>
      </c>
      <c r="E64" s="24" t="s">
        <v>1149</v>
      </c>
      <c r="F64" s="20"/>
      <c r="G64" s="20"/>
      <c r="H64" s="20" t="s">
        <v>1148</v>
      </c>
    </row>
    <row r="65" spans="2:8" ht="30.75" thickBot="1" x14ac:dyDescent="0.3">
      <c r="B65" s="159" t="str">
        <f t="shared" si="0"/>
        <v>E016</v>
      </c>
      <c r="C65" s="23" t="s">
        <v>1248</v>
      </c>
      <c r="D65" s="22" t="s">
        <v>1132</v>
      </c>
      <c r="E65" s="21" t="s">
        <v>1131</v>
      </c>
      <c r="F65" s="20"/>
      <c r="G65" s="20"/>
      <c r="H65" s="20" t="s">
        <v>1247</v>
      </c>
    </row>
    <row r="66" spans="2:8" x14ac:dyDescent="0.25">
      <c r="B66" s="160" t="str">
        <f t="shared" si="0"/>
        <v>G003</v>
      </c>
      <c r="C66" s="31" t="s">
        <v>1246</v>
      </c>
      <c r="D66" s="30">
        <v>121</v>
      </c>
      <c r="E66" s="29" t="s">
        <v>1195</v>
      </c>
      <c r="F66" s="20"/>
      <c r="G66" s="20"/>
      <c r="H66" s="20" t="s">
        <v>1245</v>
      </c>
    </row>
    <row r="67" spans="2:8" x14ac:dyDescent="0.25">
      <c r="B67" s="161" t="str">
        <f t="shared" si="0"/>
        <v/>
      </c>
      <c r="C67" s="28"/>
      <c r="D67" s="20">
        <v>122</v>
      </c>
      <c r="E67" s="27" t="s">
        <v>1194</v>
      </c>
      <c r="F67" s="20"/>
      <c r="G67" s="20"/>
      <c r="H67" s="20" t="s">
        <v>1148</v>
      </c>
    </row>
    <row r="68" spans="2:8" x14ac:dyDescent="0.25">
      <c r="B68" s="161" t="str">
        <f t="shared" si="0"/>
        <v/>
      </c>
      <c r="C68" s="28"/>
      <c r="D68" s="20">
        <v>123</v>
      </c>
      <c r="E68" s="27" t="s">
        <v>1193</v>
      </c>
      <c r="F68" s="20"/>
      <c r="G68" s="20"/>
      <c r="H68" s="20" t="s">
        <v>1148</v>
      </c>
    </row>
    <row r="69" spans="2:8" x14ac:dyDescent="0.25">
      <c r="B69" s="161" t="str">
        <f t="shared" si="0"/>
        <v/>
      </c>
      <c r="C69" s="28"/>
      <c r="D69" s="20">
        <v>124</v>
      </c>
      <c r="E69" s="27" t="s">
        <v>1192</v>
      </c>
      <c r="F69" s="20"/>
      <c r="G69" s="20"/>
      <c r="H69" s="20" t="s">
        <v>1148</v>
      </c>
    </row>
    <row r="70" spans="2:8" x14ac:dyDescent="0.25">
      <c r="B70" s="161" t="str">
        <f t="shared" si="0"/>
        <v/>
      </c>
      <c r="C70" s="28"/>
      <c r="D70" s="20">
        <v>125</v>
      </c>
      <c r="E70" s="27" t="s">
        <v>1191</v>
      </c>
      <c r="F70" s="20"/>
      <c r="G70" s="20"/>
      <c r="H70" s="20" t="s">
        <v>1148</v>
      </c>
    </row>
    <row r="71" spans="2:8" x14ac:dyDescent="0.25">
      <c r="B71" s="161" t="str">
        <f t="shared" si="0"/>
        <v/>
      </c>
      <c r="C71" s="28"/>
      <c r="D71" s="20">
        <v>126</v>
      </c>
      <c r="E71" s="27" t="s">
        <v>1190</v>
      </c>
      <c r="F71" s="20"/>
      <c r="G71" s="20"/>
      <c r="H71" s="20" t="s">
        <v>1148</v>
      </c>
    </row>
    <row r="72" spans="2:8" x14ac:dyDescent="0.25">
      <c r="B72" s="161" t="str">
        <f t="shared" si="0"/>
        <v/>
      </c>
      <c r="C72" s="28"/>
      <c r="D72" s="20">
        <v>127</v>
      </c>
      <c r="E72" s="27" t="s">
        <v>1189</v>
      </c>
      <c r="F72" s="20"/>
      <c r="G72" s="20"/>
      <c r="H72" s="20" t="s">
        <v>1148</v>
      </c>
    </row>
    <row r="73" spans="2:8" x14ac:dyDescent="0.25">
      <c r="B73" s="161" t="str">
        <f t="shared" si="0"/>
        <v/>
      </c>
      <c r="C73" s="28"/>
      <c r="D73" s="20">
        <v>128</v>
      </c>
      <c r="E73" s="27" t="s">
        <v>1188</v>
      </c>
      <c r="F73" s="20"/>
      <c r="G73" s="20"/>
      <c r="H73" s="20" t="s">
        <v>1148</v>
      </c>
    </row>
    <row r="74" spans="2:8" x14ac:dyDescent="0.25">
      <c r="B74" s="161" t="str">
        <f t="shared" si="0"/>
        <v/>
      </c>
      <c r="C74" s="28"/>
      <c r="D74" s="20">
        <v>130</v>
      </c>
      <c r="E74" s="27" t="s">
        <v>1187</v>
      </c>
      <c r="F74" s="20"/>
      <c r="G74" s="20"/>
      <c r="H74" s="20" t="s">
        <v>1148</v>
      </c>
    </row>
    <row r="75" spans="2:8" x14ac:dyDescent="0.25">
      <c r="B75" s="161" t="str">
        <f t="shared" si="0"/>
        <v/>
      </c>
      <c r="C75" s="28"/>
      <c r="D75" s="20">
        <v>131</v>
      </c>
      <c r="E75" s="27" t="s">
        <v>1186</v>
      </c>
      <c r="F75" s="20"/>
      <c r="G75" s="20"/>
      <c r="H75" s="20" t="s">
        <v>1148</v>
      </c>
    </row>
    <row r="76" spans="2:8" x14ac:dyDescent="0.25">
      <c r="B76" s="161" t="str">
        <f t="shared" si="0"/>
        <v/>
      </c>
      <c r="C76" s="28"/>
      <c r="D76" s="20">
        <v>132</v>
      </c>
      <c r="E76" s="27" t="s">
        <v>1185</v>
      </c>
      <c r="F76" s="20"/>
      <c r="G76" s="20"/>
      <c r="H76" s="20" t="s">
        <v>1148</v>
      </c>
    </row>
    <row r="77" spans="2:8" x14ac:dyDescent="0.25">
      <c r="B77" s="161" t="str">
        <f t="shared" si="0"/>
        <v/>
      </c>
      <c r="C77" s="28"/>
      <c r="D77" s="20">
        <v>133</v>
      </c>
      <c r="E77" s="27" t="s">
        <v>1184</v>
      </c>
      <c r="F77" s="20"/>
      <c r="G77" s="20"/>
      <c r="H77" s="20" t="s">
        <v>1148</v>
      </c>
    </row>
    <row r="78" spans="2:8" x14ac:dyDescent="0.25">
      <c r="B78" s="161" t="str">
        <f t="shared" si="0"/>
        <v/>
      </c>
      <c r="C78" s="28"/>
      <c r="D78" s="20">
        <v>134</v>
      </c>
      <c r="E78" s="27" t="s">
        <v>1183</v>
      </c>
      <c r="F78" s="20"/>
      <c r="G78" s="20"/>
      <c r="H78" s="20" t="s">
        <v>1148</v>
      </c>
    </row>
    <row r="79" spans="2:8" x14ac:dyDescent="0.25">
      <c r="B79" s="161" t="str">
        <f t="shared" si="0"/>
        <v/>
      </c>
      <c r="C79" s="28"/>
      <c r="D79" s="20">
        <v>135</v>
      </c>
      <c r="E79" s="27" t="s">
        <v>1182</v>
      </c>
      <c r="F79" s="20"/>
      <c r="G79" s="20"/>
      <c r="H79" s="20" t="s">
        <v>1148</v>
      </c>
    </row>
    <row r="80" spans="2:8" x14ac:dyDescent="0.25">
      <c r="B80" s="161" t="str">
        <f t="shared" si="0"/>
        <v/>
      </c>
      <c r="C80" s="28"/>
      <c r="D80" s="20">
        <v>136</v>
      </c>
      <c r="E80" s="27" t="s">
        <v>1181</v>
      </c>
      <c r="F80" s="20"/>
      <c r="G80" s="20"/>
      <c r="H80" s="20" t="s">
        <v>1148</v>
      </c>
    </row>
    <row r="81" spans="2:8" x14ac:dyDescent="0.25">
      <c r="B81" s="161" t="str">
        <f t="shared" si="0"/>
        <v/>
      </c>
      <c r="C81" s="28"/>
      <c r="D81" s="20">
        <v>137</v>
      </c>
      <c r="E81" s="27" t="s">
        <v>1180</v>
      </c>
      <c r="F81" s="20"/>
      <c r="G81" s="20"/>
      <c r="H81" s="20" t="s">
        <v>1148</v>
      </c>
    </row>
    <row r="82" spans="2:8" x14ac:dyDescent="0.25">
      <c r="B82" s="161" t="str">
        <f t="shared" si="0"/>
        <v/>
      </c>
      <c r="C82" s="28"/>
      <c r="D82" s="20">
        <v>138</v>
      </c>
      <c r="E82" s="27" t="s">
        <v>1179</v>
      </c>
      <c r="F82" s="20"/>
      <c r="G82" s="20"/>
      <c r="H82" s="20" t="s">
        <v>1148</v>
      </c>
    </row>
    <row r="83" spans="2:8" x14ac:dyDescent="0.25">
      <c r="B83" s="161" t="str">
        <f t="shared" si="0"/>
        <v/>
      </c>
      <c r="C83" s="28"/>
      <c r="D83" s="20">
        <v>139</v>
      </c>
      <c r="E83" s="27" t="s">
        <v>1178</v>
      </c>
      <c r="F83" s="20"/>
      <c r="G83" s="20"/>
      <c r="H83" s="20" t="s">
        <v>1148</v>
      </c>
    </row>
    <row r="84" spans="2:8" x14ac:dyDescent="0.25">
      <c r="B84" s="161" t="str">
        <f t="shared" si="0"/>
        <v/>
      </c>
      <c r="C84" s="28"/>
      <c r="D84" s="20">
        <v>140</v>
      </c>
      <c r="E84" s="27" t="s">
        <v>1177</v>
      </c>
      <c r="F84" s="20"/>
      <c r="G84" s="20"/>
      <c r="H84" s="20" t="s">
        <v>1148</v>
      </c>
    </row>
    <row r="85" spans="2:8" x14ac:dyDescent="0.25">
      <c r="B85" s="161" t="str">
        <f t="shared" si="0"/>
        <v/>
      </c>
      <c r="C85" s="28"/>
      <c r="D85" s="20">
        <v>141</v>
      </c>
      <c r="E85" s="27" t="s">
        <v>1176</v>
      </c>
      <c r="F85" s="20"/>
      <c r="G85" s="20"/>
      <c r="H85" s="20" t="s">
        <v>1148</v>
      </c>
    </row>
    <row r="86" spans="2:8" x14ac:dyDescent="0.25">
      <c r="B86" s="161" t="str">
        <f t="shared" si="0"/>
        <v/>
      </c>
      <c r="C86" s="28"/>
      <c r="D86" s="20">
        <v>142</v>
      </c>
      <c r="E86" s="27" t="s">
        <v>1175</v>
      </c>
      <c r="F86" s="20"/>
      <c r="G86" s="20"/>
      <c r="H86" s="20" t="s">
        <v>1148</v>
      </c>
    </row>
    <row r="87" spans="2:8" x14ac:dyDescent="0.25">
      <c r="B87" s="161" t="str">
        <f t="shared" si="0"/>
        <v/>
      </c>
      <c r="C87" s="28"/>
      <c r="D87" s="20">
        <v>143</v>
      </c>
      <c r="E87" s="27" t="s">
        <v>1174</v>
      </c>
      <c r="F87" s="20"/>
      <c r="G87" s="20"/>
      <c r="H87" s="20" t="s">
        <v>1148</v>
      </c>
    </row>
    <row r="88" spans="2:8" x14ac:dyDescent="0.25">
      <c r="B88" s="161" t="str">
        <f t="shared" si="0"/>
        <v/>
      </c>
      <c r="C88" s="28"/>
      <c r="D88" s="20">
        <v>144</v>
      </c>
      <c r="E88" s="27" t="s">
        <v>1173</v>
      </c>
      <c r="F88" s="20"/>
      <c r="G88" s="20"/>
      <c r="H88" s="20" t="s">
        <v>1148</v>
      </c>
    </row>
    <row r="89" spans="2:8" x14ac:dyDescent="0.25">
      <c r="B89" s="161" t="str">
        <f t="shared" si="0"/>
        <v/>
      </c>
      <c r="C89" s="28"/>
      <c r="D89" s="20">
        <v>145</v>
      </c>
      <c r="E89" s="27" t="s">
        <v>1172</v>
      </c>
      <c r="F89" s="20"/>
      <c r="G89" s="20"/>
      <c r="H89" s="20" t="s">
        <v>1148</v>
      </c>
    </row>
    <row r="90" spans="2:8" x14ac:dyDescent="0.25">
      <c r="B90" s="161" t="str">
        <f t="shared" ref="B90:B153" si="1">HYPERLINK("#'"&amp;$H90&amp;"'!A1",MID($H90,5,4))</f>
        <v/>
      </c>
      <c r="C90" s="28"/>
      <c r="D90" s="20">
        <v>146</v>
      </c>
      <c r="E90" s="27" t="s">
        <v>1171</v>
      </c>
      <c r="F90" s="20"/>
      <c r="G90" s="20"/>
      <c r="H90" s="20" t="s">
        <v>1148</v>
      </c>
    </row>
    <row r="91" spans="2:8" x14ac:dyDescent="0.25">
      <c r="B91" s="161" t="str">
        <f t="shared" si="1"/>
        <v/>
      </c>
      <c r="C91" s="28"/>
      <c r="D91" s="20">
        <v>147</v>
      </c>
      <c r="E91" s="27" t="s">
        <v>1170</v>
      </c>
      <c r="F91" s="20"/>
      <c r="G91" s="20"/>
      <c r="H91" s="20" t="s">
        <v>1148</v>
      </c>
    </row>
    <row r="92" spans="2:8" x14ac:dyDescent="0.25">
      <c r="B92" s="161" t="str">
        <f t="shared" si="1"/>
        <v/>
      </c>
      <c r="C92" s="28"/>
      <c r="D92" s="20">
        <v>148</v>
      </c>
      <c r="E92" s="27" t="s">
        <v>1169</v>
      </c>
      <c r="F92" s="20"/>
      <c r="G92" s="20"/>
      <c r="H92" s="20" t="s">
        <v>1148</v>
      </c>
    </row>
    <row r="93" spans="2:8" x14ac:dyDescent="0.25">
      <c r="B93" s="161" t="str">
        <f t="shared" si="1"/>
        <v/>
      </c>
      <c r="C93" s="28"/>
      <c r="D93" s="20">
        <v>149</v>
      </c>
      <c r="E93" s="27" t="s">
        <v>1168</v>
      </c>
      <c r="F93" s="20"/>
      <c r="G93" s="20"/>
      <c r="H93" s="20" t="s">
        <v>1148</v>
      </c>
    </row>
    <row r="94" spans="2:8" x14ac:dyDescent="0.25">
      <c r="B94" s="161" t="str">
        <f t="shared" si="1"/>
        <v/>
      </c>
      <c r="C94" s="28"/>
      <c r="D94" s="20">
        <v>150</v>
      </c>
      <c r="E94" s="27" t="s">
        <v>1167</v>
      </c>
      <c r="F94" s="20"/>
      <c r="G94" s="20"/>
      <c r="H94" s="20" t="s">
        <v>1148</v>
      </c>
    </row>
    <row r="95" spans="2:8" x14ac:dyDescent="0.25">
      <c r="B95" s="161" t="str">
        <f t="shared" si="1"/>
        <v/>
      </c>
      <c r="C95" s="28"/>
      <c r="D95" s="20">
        <v>151</v>
      </c>
      <c r="E95" s="27" t="s">
        <v>1166</v>
      </c>
      <c r="F95" s="20"/>
      <c r="G95" s="20"/>
      <c r="H95" s="20" t="s">
        <v>1148</v>
      </c>
    </row>
    <row r="96" spans="2:8" x14ac:dyDescent="0.25">
      <c r="B96" s="161" t="str">
        <f t="shared" si="1"/>
        <v/>
      </c>
      <c r="C96" s="28"/>
      <c r="D96" s="20">
        <v>152</v>
      </c>
      <c r="E96" s="27" t="s">
        <v>1165</v>
      </c>
      <c r="F96" s="20"/>
      <c r="G96" s="20"/>
      <c r="H96" s="20" t="s">
        <v>1148</v>
      </c>
    </row>
    <row r="97" spans="2:8" ht="30" x14ac:dyDescent="0.25">
      <c r="B97" s="161" t="str">
        <f t="shared" si="1"/>
        <v/>
      </c>
      <c r="C97" s="28"/>
      <c r="D97" s="20">
        <v>413</v>
      </c>
      <c r="E97" s="27" t="s">
        <v>1161</v>
      </c>
      <c r="F97" s="20"/>
      <c r="G97" s="20"/>
      <c r="H97" s="20" t="s">
        <v>1148</v>
      </c>
    </row>
    <row r="98" spans="2:8" ht="30" x14ac:dyDescent="0.25">
      <c r="B98" s="161" t="str">
        <f t="shared" si="1"/>
        <v/>
      </c>
      <c r="C98" s="28"/>
      <c r="D98" s="20">
        <v>512</v>
      </c>
      <c r="E98" s="27" t="s">
        <v>1216</v>
      </c>
      <c r="F98" s="20"/>
      <c r="G98" s="20"/>
      <c r="H98" s="20" t="s">
        <v>1148</v>
      </c>
    </row>
    <row r="99" spans="2:8" ht="30" x14ac:dyDescent="0.25">
      <c r="B99" s="161" t="str">
        <f t="shared" si="1"/>
        <v/>
      </c>
      <c r="C99" s="28"/>
      <c r="D99" s="20">
        <v>700</v>
      </c>
      <c r="E99" s="27" t="s">
        <v>1244</v>
      </c>
      <c r="F99" s="20"/>
      <c r="G99" s="20"/>
      <c r="H99" s="20" t="s">
        <v>1148</v>
      </c>
    </row>
    <row r="100" spans="2:8" ht="30" x14ac:dyDescent="0.25">
      <c r="B100" s="161" t="str">
        <f t="shared" si="1"/>
        <v/>
      </c>
      <c r="C100" s="28"/>
      <c r="D100" s="20">
        <v>710</v>
      </c>
      <c r="E100" s="27" t="s">
        <v>1243</v>
      </c>
      <c r="F100" s="20"/>
      <c r="G100" s="20"/>
      <c r="H100" s="20" t="s">
        <v>1148</v>
      </c>
    </row>
    <row r="101" spans="2:8" ht="30" x14ac:dyDescent="0.25">
      <c r="B101" s="161" t="str">
        <f t="shared" si="1"/>
        <v/>
      </c>
      <c r="C101" s="28"/>
      <c r="D101" s="20">
        <v>711</v>
      </c>
      <c r="E101" s="27" t="s">
        <v>1154</v>
      </c>
      <c r="F101" s="20"/>
      <c r="G101" s="20"/>
      <c r="H101" s="20" t="s">
        <v>1148</v>
      </c>
    </row>
    <row r="102" spans="2:8" ht="30" x14ac:dyDescent="0.25">
      <c r="B102" s="161" t="str">
        <f t="shared" si="1"/>
        <v/>
      </c>
      <c r="C102" s="28"/>
      <c r="D102" s="20">
        <v>712</v>
      </c>
      <c r="E102" s="27" t="s">
        <v>1153</v>
      </c>
      <c r="F102" s="20"/>
      <c r="G102" s="20"/>
      <c r="H102" s="20" t="s">
        <v>1148</v>
      </c>
    </row>
    <row r="103" spans="2:8" x14ac:dyDescent="0.25">
      <c r="B103" s="161" t="str">
        <f t="shared" si="1"/>
        <v/>
      </c>
      <c r="C103" s="28"/>
      <c r="D103" s="20">
        <v>713</v>
      </c>
      <c r="E103" s="27" t="s">
        <v>1242</v>
      </c>
      <c r="F103" s="20"/>
      <c r="G103" s="20"/>
      <c r="H103" s="20" t="s">
        <v>1148</v>
      </c>
    </row>
    <row r="104" spans="2:8" ht="30" x14ac:dyDescent="0.25">
      <c r="B104" s="161" t="str">
        <f t="shared" si="1"/>
        <v/>
      </c>
      <c r="C104" s="28"/>
      <c r="D104" s="20">
        <v>714</v>
      </c>
      <c r="E104" s="27" t="s">
        <v>1241</v>
      </c>
      <c r="F104" s="20"/>
      <c r="G104" s="20"/>
      <c r="H104" s="20" t="s">
        <v>1148</v>
      </c>
    </row>
    <row r="105" spans="2:8" ht="45.75" thickBot="1" x14ac:dyDescent="0.3">
      <c r="B105" s="162" t="str">
        <f t="shared" si="1"/>
        <v/>
      </c>
      <c r="C105" s="26"/>
      <c r="D105" s="25">
        <v>715</v>
      </c>
      <c r="E105" s="24" t="s">
        <v>1240</v>
      </c>
      <c r="F105" s="20"/>
      <c r="G105" s="20"/>
      <c r="H105" s="20" t="s">
        <v>1148</v>
      </c>
    </row>
    <row r="106" spans="2:8" ht="30.75" thickBot="1" x14ac:dyDescent="0.3">
      <c r="B106" s="159" t="str">
        <f t="shared" si="1"/>
        <v>G005</v>
      </c>
      <c r="C106" s="23" t="s">
        <v>1239</v>
      </c>
      <c r="D106" s="22" t="s">
        <v>1214</v>
      </c>
      <c r="E106" s="21" t="s">
        <v>1213</v>
      </c>
      <c r="F106" s="20"/>
      <c r="G106" s="20"/>
      <c r="H106" s="20" t="s">
        <v>1238</v>
      </c>
    </row>
    <row r="107" spans="2:8" ht="15.75" thickBot="1" x14ac:dyDescent="0.3">
      <c r="B107" s="159" t="str">
        <f t="shared" si="1"/>
        <v>G010</v>
      </c>
      <c r="C107" s="23" t="s">
        <v>1237</v>
      </c>
      <c r="D107" s="22" t="s">
        <v>1136</v>
      </c>
      <c r="E107" s="21" t="s">
        <v>1135</v>
      </c>
      <c r="F107" s="20"/>
      <c r="G107" s="20"/>
      <c r="H107" s="20" t="s">
        <v>1236</v>
      </c>
    </row>
    <row r="108" spans="2:8" ht="30" x14ac:dyDescent="0.25">
      <c r="B108" s="160" t="str">
        <f t="shared" si="1"/>
        <v>G030</v>
      </c>
      <c r="C108" s="31" t="s">
        <v>1235</v>
      </c>
      <c r="D108" s="30">
        <v>600</v>
      </c>
      <c r="E108" s="29" t="s">
        <v>1159</v>
      </c>
      <c r="F108" s="20"/>
      <c r="G108" s="20"/>
      <c r="H108" s="20" t="s">
        <v>1234</v>
      </c>
    </row>
    <row r="109" spans="2:8" x14ac:dyDescent="0.25">
      <c r="B109" s="161" t="str">
        <f t="shared" si="1"/>
        <v/>
      </c>
      <c r="C109" s="28"/>
      <c r="D109" s="20">
        <v>610</v>
      </c>
      <c r="E109" s="27" t="s">
        <v>1158</v>
      </c>
      <c r="F109" s="20"/>
      <c r="G109" s="20"/>
      <c r="H109" s="20" t="s">
        <v>1148</v>
      </c>
    </row>
    <row r="110" spans="2:8" ht="30" x14ac:dyDescent="0.25">
      <c r="B110" s="161" t="str">
        <f t="shared" si="1"/>
        <v/>
      </c>
      <c r="C110" s="28"/>
      <c r="D110" s="20">
        <v>611</v>
      </c>
      <c r="E110" s="27" t="s">
        <v>1157</v>
      </c>
      <c r="F110" s="20"/>
      <c r="G110" s="20"/>
      <c r="H110" s="20" t="s">
        <v>1148</v>
      </c>
    </row>
    <row r="111" spans="2:8" ht="30" x14ac:dyDescent="0.25">
      <c r="B111" s="161" t="str">
        <f t="shared" si="1"/>
        <v/>
      </c>
      <c r="C111" s="28"/>
      <c r="D111" s="20">
        <v>612</v>
      </c>
      <c r="E111" s="27" t="s">
        <v>1156</v>
      </c>
      <c r="F111" s="20"/>
      <c r="G111" s="20"/>
      <c r="H111" s="20" t="s">
        <v>1148</v>
      </c>
    </row>
    <row r="112" spans="2:8" ht="30.75" thickBot="1" x14ac:dyDescent="0.3">
      <c r="B112" s="162" t="str">
        <f t="shared" si="1"/>
        <v/>
      </c>
      <c r="C112" s="26"/>
      <c r="D112" s="25">
        <v>614</v>
      </c>
      <c r="E112" s="24" t="s">
        <v>1155</v>
      </c>
      <c r="F112" s="20"/>
      <c r="G112" s="20"/>
      <c r="H112" s="20" t="s">
        <v>1148</v>
      </c>
    </row>
    <row r="113" spans="2:8" ht="45.75" thickBot="1" x14ac:dyDescent="0.3">
      <c r="B113" s="159" t="str">
        <f t="shared" si="1"/>
        <v>G031</v>
      </c>
      <c r="C113" s="23" t="s">
        <v>1233</v>
      </c>
      <c r="D113" s="22" t="s">
        <v>1152</v>
      </c>
      <c r="E113" s="21" t="s">
        <v>1151</v>
      </c>
      <c r="F113" s="20"/>
      <c r="G113" s="20"/>
      <c r="H113" s="20" t="s">
        <v>1232</v>
      </c>
    </row>
    <row r="114" spans="2:8" ht="30.75" thickBot="1" x14ac:dyDescent="0.3">
      <c r="B114" s="159" t="str">
        <f t="shared" si="1"/>
        <v>K007</v>
      </c>
      <c r="C114" s="23" t="s">
        <v>1231</v>
      </c>
      <c r="D114" s="22" t="s">
        <v>1136</v>
      </c>
      <c r="E114" s="21" t="s">
        <v>1135</v>
      </c>
      <c r="F114" s="20"/>
      <c r="G114" s="20"/>
      <c r="H114" s="20" t="s">
        <v>1230</v>
      </c>
    </row>
    <row r="115" spans="2:8" ht="30" x14ac:dyDescent="0.25">
      <c r="B115" s="160" t="str">
        <f t="shared" si="1"/>
        <v>K025</v>
      </c>
      <c r="C115" s="31" t="s">
        <v>1229</v>
      </c>
      <c r="D115" s="30">
        <v>121</v>
      </c>
      <c r="E115" s="29" t="s">
        <v>1195</v>
      </c>
      <c r="F115" s="20"/>
      <c r="G115" s="20"/>
      <c r="H115" s="20" t="s">
        <v>1228</v>
      </c>
    </row>
    <row r="116" spans="2:8" x14ac:dyDescent="0.25">
      <c r="B116" s="161" t="str">
        <f t="shared" si="1"/>
        <v/>
      </c>
      <c r="C116" s="28"/>
      <c r="D116" s="20">
        <v>122</v>
      </c>
      <c r="E116" s="27" t="s">
        <v>1194</v>
      </c>
      <c r="F116" s="20"/>
      <c r="G116" s="20"/>
      <c r="H116" s="20" t="s">
        <v>1148</v>
      </c>
    </row>
    <row r="117" spans="2:8" x14ac:dyDescent="0.25">
      <c r="B117" s="161" t="str">
        <f t="shared" si="1"/>
        <v/>
      </c>
      <c r="C117" s="28"/>
      <c r="D117" s="20">
        <v>126</v>
      </c>
      <c r="E117" s="27" t="s">
        <v>1190</v>
      </c>
      <c r="F117" s="20"/>
      <c r="G117" s="20"/>
      <c r="H117" s="20" t="s">
        <v>1148</v>
      </c>
    </row>
    <row r="118" spans="2:8" x14ac:dyDescent="0.25">
      <c r="B118" s="161" t="str">
        <f t="shared" si="1"/>
        <v/>
      </c>
      <c r="C118" s="28"/>
      <c r="D118" s="20">
        <v>127</v>
      </c>
      <c r="E118" s="27" t="s">
        <v>1189</v>
      </c>
      <c r="F118" s="20"/>
      <c r="G118" s="20"/>
      <c r="H118" s="20" t="s">
        <v>1148</v>
      </c>
    </row>
    <row r="119" spans="2:8" x14ac:dyDescent="0.25">
      <c r="B119" s="161" t="str">
        <f t="shared" si="1"/>
        <v/>
      </c>
      <c r="C119" s="28"/>
      <c r="D119" s="20">
        <v>128</v>
      </c>
      <c r="E119" s="27" t="s">
        <v>1188</v>
      </c>
      <c r="F119" s="20"/>
      <c r="G119" s="20"/>
      <c r="H119" s="20" t="s">
        <v>1148</v>
      </c>
    </row>
    <row r="120" spans="2:8" x14ac:dyDescent="0.25">
      <c r="B120" s="161" t="str">
        <f t="shared" si="1"/>
        <v/>
      </c>
      <c r="C120" s="28"/>
      <c r="D120" s="20">
        <v>130</v>
      </c>
      <c r="E120" s="27" t="s">
        <v>1187</v>
      </c>
      <c r="F120" s="20"/>
      <c r="G120" s="20"/>
      <c r="H120" s="20" t="s">
        <v>1148</v>
      </c>
    </row>
    <row r="121" spans="2:8" x14ac:dyDescent="0.25">
      <c r="B121" s="161" t="str">
        <f t="shared" si="1"/>
        <v/>
      </c>
      <c r="C121" s="28"/>
      <c r="D121" s="20">
        <v>131</v>
      </c>
      <c r="E121" s="27" t="s">
        <v>1186</v>
      </c>
      <c r="F121" s="20"/>
      <c r="G121" s="20"/>
      <c r="H121" s="20" t="s">
        <v>1148</v>
      </c>
    </row>
    <row r="122" spans="2:8" x14ac:dyDescent="0.25">
      <c r="B122" s="161" t="str">
        <f t="shared" si="1"/>
        <v/>
      </c>
      <c r="C122" s="28"/>
      <c r="D122" s="20">
        <v>135</v>
      </c>
      <c r="E122" s="27" t="s">
        <v>1182</v>
      </c>
      <c r="F122" s="20"/>
      <c r="G122" s="20"/>
      <c r="H122" s="20" t="s">
        <v>1148</v>
      </c>
    </row>
    <row r="123" spans="2:8" x14ac:dyDescent="0.25">
      <c r="B123" s="161" t="str">
        <f t="shared" si="1"/>
        <v/>
      </c>
      <c r="C123" s="28"/>
      <c r="D123" s="20">
        <v>142</v>
      </c>
      <c r="E123" s="27" t="s">
        <v>1175</v>
      </c>
      <c r="F123" s="20"/>
      <c r="G123" s="20"/>
      <c r="H123" s="20" t="s">
        <v>1148</v>
      </c>
    </row>
    <row r="124" spans="2:8" x14ac:dyDescent="0.25">
      <c r="B124" s="161" t="str">
        <f t="shared" si="1"/>
        <v/>
      </c>
      <c r="C124" s="28"/>
      <c r="D124" s="20">
        <v>145</v>
      </c>
      <c r="E124" s="27" t="s">
        <v>1172</v>
      </c>
      <c r="F124" s="20"/>
      <c r="G124" s="20"/>
      <c r="H124" s="20" t="s">
        <v>1148</v>
      </c>
    </row>
    <row r="125" spans="2:8" x14ac:dyDescent="0.25">
      <c r="B125" s="161" t="str">
        <f t="shared" si="1"/>
        <v/>
      </c>
      <c r="C125" s="28"/>
      <c r="D125" s="20">
        <v>150</v>
      </c>
      <c r="E125" s="27" t="s">
        <v>1167</v>
      </c>
      <c r="F125" s="20"/>
      <c r="G125" s="20"/>
      <c r="H125" s="20" t="s">
        <v>1148</v>
      </c>
    </row>
    <row r="126" spans="2:8" ht="30" x14ac:dyDescent="0.25">
      <c r="B126" s="161" t="str">
        <f t="shared" si="1"/>
        <v/>
      </c>
      <c r="C126" s="28"/>
      <c r="D126" s="20">
        <v>512</v>
      </c>
      <c r="E126" s="27" t="s">
        <v>1216</v>
      </c>
      <c r="F126" s="20"/>
      <c r="G126" s="20"/>
      <c r="H126" s="20" t="s">
        <v>1148</v>
      </c>
    </row>
    <row r="127" spans="2:8" x14ac:dyDescent="0.25">
      <c r="B127" s="161" t="str">
        <f t="shared" si="1"/>
        <v/>
      </c>
      <c r="C127" s="28"/>
      <c r="D127" s="20" t="s">
        <v>1136</v>
      </c>
      <c r="E127" s="27" t="s">
        <v>1135</v>
      </c>
      <c r="F127" s="20"/>
      <c r="G127" s="20"/>
      <c r="H127" s="20" t="s">
        <v>1148</v>
      </c>
    </row>
    <row r="128" spans="2:8" ht="30" x14ac:dyDescent="0.25">
      <c r="B128" s="161" t="str">
        <f t="shared" si="1"/>
        <v/>
      </c>
      <c r="C128" s="28"/>
      <c r="D128" s="20" t="s">
        <v>1132</v>
      </c>
      <c r="E128" s="27" t="s">
        <v>1131</v>
      </c>
      <c r="F128" s="20"/>
      <c r="G128" s="20"/>
      <c r="H128" s="20" t="s">
        <v>1148</v>
      </c>
    </row>
    <row r="129" spans="2:8" ht="15.75" thickBot="1" x14ac:dyDescent="0.3">
      <c r="B129" s="162" t="str">
        <f t="shared" si="1"/>
        <v/>
      </c>
      <c r="C129" s="26"/>
      <c r="D129" s="25" t="s">
        <v>1140</v>
      </c>
      <c r="E129" s="24" t="s">
        <v>1139</v>
      </c>
      <c r="F129" s="20"/>
      <c r="G129" s="20"/>
      <c r="H129" s="20" t="s">
        <v>1148</v>
      </c>
    </row>
    <row r="130" spans="2:8" ht="30.75" thickBot="1" x14ac:dyDescent="0.3">
      <c r="B130" s="159" t="str">
        <f t="shared" si="1"/>
        <v>K111</v>
      </c>
      <c r="C130" s="23" t="s">
        <v>1227</v>
      </c>
      <c r="D130" s="22" t="s">
        <v>1136</v>
      </c>
      <c r="E130" s="21" t="s">
        <v>1135</v>
      </c>
      <c r="F130" s="20"/>
      <c r="G130" s="20"/>
      <c r="H130" s="20" t="s">
        <v>1226</v>
      </c>
    </row>
    <row r="131" spans="2:8" ht="30.75" thickBot="1" x14ac:dyDescent="0.3">
      <c r="B131" s="159" t="str">
        <f t="shared" si="1"/>
        <v>K129</v>
      </c>
      <c r="C131" s="23" t="s">
        <v>1225</v>
      </c>
      <c r="D131" s="22" t="s">
        <v>1136</v>
      </c>
      <c r="E131" s="21" t="s">
        <v>1135</v>
      </c>
      <c r="F131" s="20"/>
      <c r="G131" s="20"/>
      <c r="H131" s="20" t="s">
        <v>1224</v>
      </c>
    </row>
    <row r="132" spans="2:8" ht="30.75" thickBot="1" x14ac:dyDescent="0.3">
      <c r="B132" s="160" t="str">
        <f t="shared" si="1"/>
        <v>K141</v>
      </c>
      <c r="C132" s="31" t="s">
        <v>1223</v>
      </c>
      <c r="D132" s="30" t="s">
        <v>1136</v>
      </c>
      <c r="E132" s="29" t="s">
        <v>1135</v>
      </c>
      <c r="F132" s="20"/>
      <c r="G132" s="20"/>
      <c r="H132" s="20" t="s">
        <v>1222</v>
      </c>
    </row>
    <row r="133" spans="2:8" x14ac:dyDescent="0.25">
      <c r="B133" s="160" t="str">
        <f t="shared" si="1"/>
        <v>M001</v>
      </c>
      <c r="C133" s="31" t="s">
        <v>1221</v>
      </c>
      <c r="D133" s="30">
        <v>121</v>
      </c>
      <c r="E133" s="29" t="s">
        <v>1195</v>
      </c>
      <c r="F133" s="20"/>
      <c r="G133" s="20"/>
      <c r="H133" s="20" t="s">
        <v>1220</v>
      </c>
    </row>
    <row r="134" spans="2:8" x14ac:dyDescent="0.25">
      <c r="B134" s="161" t="str">
        <f t="shared" si="1"/>
        <v/>
      </c>
      <c r="C134" s="28"/>
      <c r="D134" s="20">
        <v>122</v>
      </c>
      <c r="E134" s="27" t="s">
        <v>1194</v>
      </c>
      <c r="F134" s="20"/>
      <c r="G134" s="20"/>
      <c r="H134" s="20" t="s">
        <v>1148</v>
      </c>
    </row>
    <row r="135" spans="2:8" x14ac:dyDescent="0.25">
      <c r="B135" s="161" t="str">
        <f t="shared" si="1"/>
        <v/>
      </c>
      <c r="C135" s="28"/>
      <c r="D135" s="20">
        <v>123</v>
      </c>
      <c r="E135" s="27" t="s">
        <v>1193</v>
      </c>
      <c r="F135" s="20"/>
      <c r="G135" s="20"/>
      <c r="H135" s="20" t="s">
        <v>1148</v>
      </c>
    </row>
    <row r="136" spans="2:8" x14ac:dyDescent="0.25">
      <c r="B136" s="161" t="str">
        <f t="shared" si="1"/>
        <v/>
      </c>
      <c r="C136" s="28"/>
      <c r="D136" s="20">
        <v>124</v>
      </c>
      <c r="E136" s="27" t="s">
        <v>1192</v>
      </c>
      <c r="F136" s="20"/>
      <c r="G136" s="20"/>
      <c r="H136" s="20" t="s">
        <v>1148</v>
      </c>
    </row>
    <row r="137" spans="2:8" x14ac:dyDescent="0.25">
      <c r="B137" s="161" t="str">
        <f t="shared" si="1"/>
        <v/>
      </c>
      <c r="C137" s="28"/>
      <c r="D137" s="20">
        <v>125</v>
      </c>
      <c r="E137" s="27" t="s">
        <v>1191</v>
      </c>
      <c r="F137" s="20"/>
      <c r="G137" s="20"/>
      <c r="H137" s="20" t="s">
        <v>1148</v>
      </c>
    </row>
    <row r="138" spans="2:8" x14ac:dyDescent="0.25">
      <c r="B138" s="161" t="str">
        <f t="shared" si="1"/>
        <v/>
      </c>
      <c r="C138" s="28"/>
      <c r="D138" s="20">
        <v>126</v>
      </c>
      <c r="E138" s="27" t="s">
        <v>1190</v>
      </c>
      <c r="F138" s="20"/>
      <c r="G138" s="20"/>
      <c r="H138" s="20" t="s">
        <v>1148</v>
      </c>
    </row>
    <row r="139" spans="2:8" x14ac:dyDescent="0.25">
      <c r="B139" s="161" t="str">
        <f t="shared" si="1"/>
        <v/>
      </c>
      <c r="C139" s="28"/>
      <c r="D139" s="20">
        <v>127</v>
      </c>
      <c r="E139" s="27" t="s">
        <v>1189</v>
      </c>
      <c r="F139" s="20"/>
      <c r="G139" s="20"/>
      <c r="H139" s="20" t="s">
        <v>1148</v>
      </c>
    </row>
    <row r="140" spans="2:8" x14ac:dyDescent="0.25">
      <c r="B140" s="161" t="str">
        <f t="shared" si="1"/>
        <v/>
      </c>
      <c r="C140" s="28"/>
      <c r="D140" s="20">
        <v>128</v>
      </c>
      <c r="E140" s="27" t="s">
        <v>1188</v>
      </c>
      <c r="F140" s="20"/>
      <c r="G140" s="20"/>
      <c r="H140" s="20" t="s">
        <v>1148</v>
      </c>
    </row>
    <row r="141" spans="2:8" x14ac:dyDescent="0.25">
      <c r="B141" s="161" t="str">
        <f t="shared" si="1"/>
        <v/>
      </c>
      <c r="C141" s="28"/>
      <c r="D141" s="20">
        <v>130</v>
      </c>
      <c r="E141" s="27" t="s">
        <v>1187</v>
      </c>
      <c r="F141" s="20"/>
      <c r="G141" s="20"/>
      <c r="H141" s="20" t="s">
        <v>1148</v>
      </c>
    </row>
    <row r="142" spans="2:8" x14ac:dyDescent="0.25">
      <c r="B142" s="161" t="str">
        <f t="shared" si="1"/>
        <v/>
      </c>
      <c r="C142" s="28"/>
      <c r="D142" s="20">
        <v>131</v>
      </c>
      <c r="E142" s="27" t="s">
        <v>1186</v>
      </c>
      <c r="F142" s="20"/>
      <c r="G142" s="20"/>
      <c r="H142" s="20" t="s">
        <v>1148</v>
      </c>
    </row>
    <row r="143" spans="2:8" x14ac:dyDescent="0.25">
      <c r="B143" s="161" t="str">
        <f t="shared" si="1"/>
        <v/>
      </c>
      <c r="C143" s="28"/>
      <c r="D143" s="20">
        <v>132</v>
      </c>
      <c r="E143" s="27" t="s">
        <v>1185</v>
      </c>
      <c r="F143" s="20"/>
      <c r="G143" s="20"/>
      <c r="H143" s="20" t="s">
        <v>1148</v>
      </c>
    </row>
    <row r="144" spans="2:8" x14ac:dyDescent="0.25">
      <c r="B144" s="161" t="str">
        <f t="shared" si="1"/>
        <v/>
      </c>
      <c r="C144" s="28"/>
      <c r="D144" s="20">
        <v>133</v>
      </c>
      <c r="E144" s="27" t="s">
        <v>1184</v>
      </c>
      <c r="F144" s="20"/>
      <c r="G144" s="20"/>
      <c r="H144" s="20" t="s">
        <v>1148</v>
      </c>
    </row>
    <row r="145" spans="2:8" x14ac:dyDescent="0.25">
      <c r="B145" s="161" t="str">
        <f t="shared" si="1"/>
        <v/>
      </c>
      <c r="C145" s="28"/>
      <c r="D145" s="20">
        <v>134</v>
      </c>
      <c r="E145" s="27" t="s">
        <v>1183</v>
      </c>
      <c r="F145" s="20"/>
      <c r="G145" s="20"/>
      <c r="H145" s="20" t="s">
        <v>1148</v>
      </c>
    </row>
    <row r="146" spans="2:8" x14ac:dyDescent="0.25">
      <c r="B146" s="161" t="str">
        <f t="shared" si="1"/>
        <v/>
      </c>
      <c r="C146" s="28"/>
      <c r="D146" s="20">
        <v>135</v>
      </c>
      <c r="E146" s="27" t="s">
        <v>1182</v>
      </c>
      <c r="F146" s="20"/>
      <c r="G146" s="20"/>
      <c r="H146" s="20" t="s">
        <v>1148</v>
      </c>
    </row>
    <row r="147" spans="2:8" x14ac:dyDescent="0.25">
      <c r="B147" s="161" t="str">
        <f t="shared" si="1"/>
        <v/>
      </c>
      <c r="C147" s="28"/>
      <c r="D147" s="20">
        <v>136</v>
      </c>
      <c r="E147" s="27" t="s">
        <v>1181</v>
      </c>
      <c r="F147" s="20"/>
      <c r="G147" s="20"/>
      <c r="H147" s="20" t="s">
        <v>1148</v>
      </c>
    </row>
    <row r="148" spans="2:8" x14ac:dyDescent="0.25">
      <c r="B148" s="161" t="str">
        <f t="shared" si="1"/>
        <v/>
      </c>
      <c r="C148" s="28"/>
      <c r="D148" s="20">
        <v>137</v>
      </c>
      <c r="E148" s="27" t="s">
        <v>1180</v>
      </c>
      <c r="F148" s="20"/>
      <c r="G148" s="20"/>
      <c r="H148" s="20" t="s">
        <v>1148</v>
      </c>
    </row>
    <row r="149" spans="2:8" x14ac:dyDescent="0.25">
      <c r="B149" s="161" t="str">
        <f t="shared" si="1"/>
        <v/>
      </c>
      <c r="C149" s="28"/>
      <c r="D149" s="20">
        <v>138</v>
      </c>
      <c r="E149" s="27" t="s">
        <v>1179</v>
      </c>
      <c r="F149" s="20"/>
      <c r="G149" s="20"/>
      <c r="H149" s="20" t="s">
        <v>1148</v>
      </c>
    </row>
    <row r="150" spans="2:8" x14ac:dyDescent="0.25">
      <c r="B150" s="161" t="str">
        <f t="shared" si="1"/>
        <v/>
      </c>
      <c r="C150" s="28"/>
      <c r="D150" s="20">
        <v>139</v>
      </c>
      <c r="E150" s="27" t="s">
        <v>1178</v>
      </c>
      <c r="F150" s="20"/>
      <c r="G150" s="20"/>
      <c r="H150" s="20" t="s">
        <v>1148</v>
      </c>
    </row>
    <row r="151" spans="2:8" x14ac:dyDescent="0.25">
      <c r="B151" s="161" t="str">
        <f t="shared" si="1"/>
        <v/>
      </c>
      <c r="C151" s="28"/>
      <c r="D151" s="20">
        <v>140</v>
      </c>
      <c r="E151" s="27" t="s">
        <v>1177</v>
      </c>
      <c r="F151" s="20"/>
      <c r="G151" s="20"/>
      <c r="H151" s="20" t="s">
        <v>1148</v>
      </c>
    </row>
    <row r="152" spans="2:8" x14ac:dyDescent="0.25">
      <c r="B152" s="161" t="str">
        <f t="shared" si="1"/>
        <v/>
      </c>
      <c r="C152" s="28"/>
      <c r="D152" s="20">
        <v>141</v>
      </c>
      <c r="E152" s="27" t="s">
        <v>1176</v>
      </c>
      <c r="F152" s="20"/>
      <c r="G152" s="20"/>
      <c r="H152" s="20" t="s">
        <v>1148</v>
      </c>
    </row>
    <row r="153" spans="2:8" x14ac:dyDescent="0.25">
      <c r="B153" s="161" t="str">
        <f t="shared" si="1"/>
        <v/>
      </c>
      <c r="C153" s="28"/>
      <c r="D153" s="20">
        <v>142</v>
      </c>
      <c r="E153" s="27" t="s">
        <v>1175</v>
      </c>
      <c r="F153" s="20"/>
      <c r="G153" s="20"/>
      <c r="H153" s="20" t="s">
        <v>1148</v>
      </c>
    </row>
    <row r="154" spans="2:8" x14ac:dyDescent="0.25">
      <c r="B154" s="161" t="str">
        <f t="shared" ref="B154:B217" si="2">HYPERLINK("#'"&amp;$H154&amp;"'!A1",MID($H154,5,4))</f>
        <v/>
      </c>
      <c r="C154" s="28"/>
      <c r="D154" s="20">
        <v>143</v>
      </c>
      <c r="E154" s="27" t="s">
        <v>1174</v>
      </c>
      <c r="F154" s="20"/>
      <c r="G154" s="20"/>
      <c r="H154" s="20" t="s">
        <v>1148</v>
      </c>
    </row>
    <row r="155" spans="2:8" x14ac:dyDescent="0.25">
      <c r="B155" s="161" t="str">
        <f t="shared" si="2"/>
        <v/>
      </c>
      <c r="C155" s="28"/>
      <c r="D155" s="20">
        <v>144</v>
      </c>
      <c r="E155" s="27" t="s">
        <v>1173</v>
      </c>
      <c r="F155" s="20"/>
      <c r="G155" s="20"/>
      <c r="H155" s="20" t="s">
        <v>1148</v>
      </c>
    </row>
    <row r="156" spans="2:8" x14ac:dyDescent="0.25">
      <c r="B156" s="161" t="str">
        <f t="shared" si="2"/>
        <v/>
      </c>
      <c r="C156" s="28"/>
      <c r="D156" s="20">
        <v>145</v>
      </c>
      <c r="E156" s="27" t="s">
        <v>1172</v>
      </c>
      <c r="F156" s="20"/>
      <c r="G156" s="20"/>
      <c r="H156" s="20" t="s">
        <v>1148</v>
      </c>
    </row>
    <row r="157" spans="2:8" x14ac:dyDescent="0.25">
      <c r="B157" s="161" t="str">
        <f t="shared" si="2"/>
        <v/>
      </c>
      <c r="C157" s="28"/>
      <c r="D157" s="20">
        <v>146</v>
      </c>
      <c r="E157" s="27" t="s">
        <v>1171</v>
      </c>
      <c r="F157" s="20"/>
      <c r="G157" s="20"/>
      <c r="H157" s="20" t="s">
        <v>1148</v>
      </c>
    </row>
    <row r="158" spans="2:8" x14ac:dyDescent="0.25">
      <c r="B158" s="161" t="str">
        <f t="shared" si="2"/>
        <v/>
      </c>
      <c r="C158" s="28"/>
      <c r="D158" s="20">
        <v>147</v>
      </c>
      <c r="E158" s="27" t="s">
        <v>1170</v>
      </c>
      <c r="F158" s="20"/>
      <c r="G158" s="20"/>
      <c r="H158" s="20" t="s">
        <v>1148</v>
      </c>
    </row>
    <row r="159" spans="2:8" x14ac:dyDescent="0.25">
      <c r="B159" s="161" t="str">
        <f t="shared" si="2"/>
        <v/>
      </c>
      <c r="C159" s="28"/>
      <c r="D159" s="20">
        <v>148</v>
      </c>
      <c r="E159" s="27" t="s">
        <v>1169</v>
      </c>
      <c r="F159" s="20"/>
      <c r="G159" s="20"/>
      <c r="H159" s="20" t="s">
        <v>1148</v>
      </c>
    </row>
    <row r="160" spans="2:8" x14ac:dyDescent="0.25">
      <c r="B160" s="161" t="str">
        <f t="shared" si="2"/>
        <v/>
      </c>
      <c r="C160" s="28"/>
      <c r="D160" s="20">
        <v>149</v>
      </c>
      <c r="E160" s="27" t="s">
        <v>1168</v>
      </c>
      <c r="F160" s="20"/>
      <c r="G160" s="20"/>
      <c r="H160" s="20" t="s">
        <v>1148</v>
      </c>
    </row>
    <row r="161" spans="2:8" x14ac:dyDescent="0.25">
      <c r="B161" s="161" t="str">
        <f t="shared" si="2"/>
        <v/>
      </c>
      <c r="C161" s="28"/>
      <c r="D161" s="20">
        <v>150</v>
      </c>
      <c r="E161" s="27" t="s">
        <v>1167</v>
      </c>
      <c r="F161" s="20"/>
      <c r="G161" s="20"/>
      <c r="H161" s="20" t="s">
        <v>1148</v>
      </c>
    </row>
    <row r="162" spans="2:8" x14ac:dyDescent="0.25">
      <c r="B162" s="161" t="str">
        <f t="shared" si="2"/>
        <v/>
      </c>
      <c r="C162" s="28"/>
      <c r="D162" s="20">
        <v>151</v>
      </c>
      <c r="E162" s="27" t="s">
        <v>1166</v>
      </c>
      <c r="F162" s="20"/>
      <c r="G162" s="20"/>
      <c r="H162" s="20" t="s">
        <v>1148</v>
      </c>
    </row>
    <row r="163" spans="2:8" x14ac:dyDescent="0.25">
      <c r="B163" s="161" t="str">
        <f t="shared" si="2"/>
        <v/>
      </c>
      <c r="C163" s="28"/>
      <c r="D163" s="20">
        <v>152</v>
      </c>
      <c r="E163" s="27" t="s">
        <v>1165</v>
      </c>
      <c r="F163" s="20"/>
      <c r="G163" s="20"/>
      <c r="H163" s="20" t="s">
        <v>1148</v>
      </c>
    </row>
    <row r="164" spans="2:8" x14ac:dyDescent="0.25">
      <c r="B164" s="161" t="str">
        <f t="shared" si="2"/>
        <v/>
      </c>
      <c r="C164" s="28"/>
      <c r="D164" s="20">
        <v>500</v>
      </c>
      <c r="E164" s="27" t="s">
        <v>1219</v>
      </c>
      <c r="F164" s="20"/>
      <c r="G164" s="20"/>
      <c r="H164" s="20" t="s">
        <v>1148</v>
      </c>
    </row>
    <row r="165" spans="2:8" ht="30" x14ac:dyDescent="0.25">
      <c r="B165" s="161" t="str">
        <f t="shared" si="2"/>
        <v/>
      </c>
      <c r="C165" s="28"/>
      <c r="D165" s="20">
        <v>510</v>
      </c>
      <c r="E165" s="27" t="s">
        <v>1218</v>
      </c>
      <c r="F165" s="20"/>
      <c r="G165" s="20"/>
      <c r="H165" s="20" t="s">
        <v>1148</v>
      </c>
    </row>
    <row r="166" spans="2:8" ht="30" x14ac:dyDescent="0.25">
      <c r="B166" s="161" t="str">
        <f t="shared" si="2"/>
        <v/>
      </c>
      <c r="C166" s="28"/>
      <c r="D166" s="20">
        <v>511</v>
      </c>
      <c r="E166" s="27" t="s">
        <v>1217</v>
      </c>
      <c r="F166" s="20"/>
      <c r="G166" s="20"/>
      <c r="H166" s="20" t="s">
        <v>1148</v>
      </c>
    </row>
    <row r="167" spans="2:8" ht="30" x14ac:dyDescent="0.25">
      <c r="B167" s="161" t="str">
        <f t="shared" si="2"/>
        <v/>
      </c>
      <c r="C167" s="28"/>
      <c r="D167" s="20">
        <v>512</v>
      </c>
      <c r="E167" s="27" t="s">
        <v>1216</v>
      </c>
      <c r="F167" s="20"/>
      <c r="G167" s="20"/>
      <c r="H167" s="20" t="s">
        <v>1148</v>
      </c>
    </row>
    <row r="168" spans="2:8" ht="30" x14ac:dyDescent="0.25">
      <c r="B168" s="161" t="str">
        <f t="shared" si="2"/>
        <v/>
      </c>
      <c r="C168" s="28"/>
      <c r="D168" s="20">
        <v>513</v>
      </c>
      <c r="E168" s="27" t="s">
        <v>1215</v>
      </c>
      <c r="F168" s="20"/>
      <c r="G168" s="20"/>
      <c r="H168" s="20" t="s">
        <v>1148</v>
      </c>
    </row>
    <row r="169" spans="2:8" x14ac:dyDescent="0.25">
      <c r="B169" s="161" t="str">
        <f t="shared" si="2"/>
        <v/>
      </c>
      <c r="C169" s="28"/>
      <c r="D169" s="20" t="s">
        <v>1136</v>
      </c>
      <c r="E169" s="27" t="s">
        <v>1135</v>
      </c>
      <c r="F169" s="20"/>
      <c r="G169" s="20"/>
      <c r="H169" s="20" t="s">
        <v>1148</v>
      </c>
    </row>
    <row r="170" spans="2:8" ht="30" x14ac:dyDescent="0.25">
      <c r="B170" s="161" t="str">
        <f t="shared" si="2"/>
        <v/>
      </c>
      <c r="C170" s="28"/>
      <c r="D170" s="20" t="s">
        <v>1214</v>
      </c>
      <c r="E170" s="27" t="s">
        <v>1213</v>
      </c>
      <c r="F170" s="20"/>
      <c r="G170" s="20"/>
      <c r="H170" s="20" t="s">
        <v>1148</v>
      </c>
    </row>
    <row r="171" spans="2:8" ht="30" x14ac:dyDescent="0.25">
      <c r="B171" s="161" t="str">
        <f t="shared" si="2"/>
        <v/>
      </c>
      <c r="C171" s="28"/>
      <c r="D171" s="20" t="s">
        <v>1132</v>
      </c>
      <c r="E171" s="27" t="s">
        <v>1131</v>
      </c>
      <c r="F171" s="20"/>
      <c r="G171" s="20"/>
      <c r="H171" s="20" t="s">
        <v>1148</v>
      </c>
    </row>
    <row r="172" spans="2:8" ht="45" x14ac:dyDescent="0.25">
      <c r="B172" s="161" t="str">
        <f t="shared" si="2"/>
        <v/>
      </c>
      <c r="C172" s="28"/>
      <c r="D172" s="20" t="s">
        <v>1152</v>
      </c>
      <c r="E172" s="27" t="s">
        <v>1151</v>
      </c>
      <c r="F172" s="20"/>
      <c r="G172" s="20"/>
      <c r="H172" s="20" t="s">
        <v>1148</v>
      </c>
    </row>
    <row r="173" spans="2:8" x14ac:dyDescent="0.25">
      <c r="B173" s="161" t="str">
        <f t="shared" si="2"/>
        <v/>
      </c>
      <c r="C173" s="28"/>
      <c r="D173" s="20" t="s">
        <v>1140</v>
      </c>
      <c r="E173" s="27" t="s">
        <v>1139</v>
      </c>
      <c r="F173" s="20"/>
      <c r="G173" s="20"/>
      <c r="H173" s="20" t="s">
        <v>1148</v>
      </c>
    </row>
    <row r="174" spans="2:8" x14ac:dyDescent="0.25">
      <c r="B174" s="161" t="str">
        <f t="shared" si="2"/>
        <v/>
      </c>
      <c r="C174" s="28"/>
      <c r="D174" s="20" t="s">
        <v>1208</v>
      </c>
      <c r="E174" s="27" t="s">
        <v>1207</v>
      </c>
      <c r="F174" s="20"/>
      <c r="G174" s="20"/>
      <c r="H174" s="20" t="s">
        <v>1148</v>
      </c>
    </row>
    <row r="175" spans="2:8" ht="30.75" thickBot="1" x14ac:dyDescent="0.3">
      <c r="B175" s="162" t="str">
        <f t="shared" si="2"/>
        <v/>
      </c>
      <c r="C175" s="26"/>
      <c r="D175" s="25" t="s">
        <v>1150</v>
      </c>
      <c r="E175" s="24" t="s">
        <v>1149</v>
      </c>
      <c r="F175" s="20"/>
      <c r="G175" s="20"/>
      <c r="H175" s="20" t="s">
        <v>1148</v>
      </c>
    </row>
    <row r="176" spans="2:8" ht="30.75" thickBot="1" x14ac:dyDescent="0.3">
      <c r="B176" s="162" t="str">
        <f t="shared" si="2"/>
        <v>N001</v>
      </c>
      <c r="C176" s="26" t="s">
        <v>1212</v>
      </c>
      <c r="D176" s="25" t="s">
        <v>1136</v>
      </c>
      <c r="E176" s="24" t="s">
        <v>1135</v>
      </c>
      <c r="F176" s="20"/>
      <c r="G176" s="20"/>
      <c r="H176" s="20" t="s">
        <v>1211</v>
      </c>
    </row>
    <row r="177" spans="2:8" ht="30" x14ac:dyDescent="0.25">
      <c r="B177" s="160" t="str">
        <f t="shared" si="2"/>
        <v>O001</v>
      </c>
      <c r="C177" s="31" t="s">
        <v>1210</v>
      </c>
      <c r="D177" s="30" t="s">
        <v>1136</v>
      </c>
      <c r="E177" s="29" t="s">
        <v>1135</v>
      </c>
      <c r="F177" s="20"/>
      <c r="G177" s="20"/>
      <c r="H177" s="20" t="s">
        <v>1209</v>
      </c>
    </row>
    <row r="178" spans="2:8" x14ac:dyDescent="0.25">
      <c r="B178" s="161" t="str">
        <f t="shared" si="2"/>
        <v/>
      </c>
      <c r="C178" s="28"/>
      <c r="D178" s="20" t="s">
        <v>1140</v>
      </c>
      <c r="E178" s="27" t="s">
        <v>1139</v>
      </c>
      <c r="F178" s="20"/>
      <c r="G178" s="20"/>
      <c r="H178" s="20" t="s">
        <v>1148</v>
      </c>
    </row>
    <row r="179" spans="2:8" x14ac:dyDescent="0.25">
      <c r="B179" s="161" t="str">
        <f t="shared" si="2"/>
        <v/>
      </c>
      <c r="C179" s="28"/>
      <c r="D179" s="20" t="s">
        <v>1208</v>
      </c>
      <c r="E179" s="27" t="s">
        <v>1207</v>
      </c>
      <c r="F179" s="20"/>
      <c r="G179" s="20"/>
      <c r="H179" s="20" t="s">
        <v>1148</v>
      </c>
    </row>
    <row r="180" spans="2:8" ht="30.75" thickBot="1" x14ac:dyDescent="0.3">
      <c r="B180" s="162" t="str">
        <f t="shared" si="2"/>
        <v/>
      </c>
      <c r="C180" s="26"/>
      <c r="D180" s="25" t="s">
        <v>1150</v>
      </c>
      <c r="E180" s="24" t="s">
        <v>1149</v>
      </c>
      <c r="F180" s="20"/>
      <c r="G180" s="20"/>
      <c r="H180" s="20" t="s">
        <v>1148</v>
      </c>
    </row>
    <row r="181" spans="2:8" ht="15.75" thickBot="1" x14ac:dyDescent="0.3">
      <c r="B181" s="159" t="str">
        <f t="shared" si="2"/>
        <v>P001</v>
      </c>
      <c r="C181" s="23" t="s">
        <v>1206</v>
      </c>
      <c r="D181" s="22" t="s">
        <v>1136</v>
      </c>
      <c r="E181" s="21" t="s">
        <v>1135</v>
      </c>
      <c r="F181" s="20"/>
      <c r="G181" s="20"/>
      <c r="H181" s="20" t="s">
        <v>1205</v>
      </c>
    </row>
    <row r="182" spans="2:8" x14ac:dyDescent="0.25">
      <c r="B182" s="160" t="str">
        <f t="shared" si="2"/>
        <v>P002</v>
      </c>
      <c r="C182" s="31" t="s">
        <v>1204</v>
      </c>
      <c r="D182" s="30">
        <v>100</v>
      </c>
      <c r="E182" s="29" t="s">
        <v>1203</v>
      </c>
      <c r="F182" s="20"/>
      <c r="G182" s="20"/>
      <c r="H182" s="20" t="s">
        <v>1202</v>
      </c>
    </row>
    <row r="183" spans="2:8" ht="30" x14ac:dyDescent="0.25">
      <c r="B183" s="161" t="str">
        <f t="shared" si="2"/>
        <v/>
      </c>
      <c r="C183" s="28"/>
      <c r="D183" s="20">
        <v>109</v>
      </c>
      <c r="E183" s="27" t="s">
        <v>1201</v>
      </c>
      <c r="F183" s="20"/>
      <c r="G183" s="20"/>
      <c r="H183" s="20" t="s">
        <v>1148</v>
      </c>
    </row>
    <row r="184" spans="2:8" x14ac:dyDescent="0.25">
      <c r="B184" s="161" t="str">
        <f t="shared" si="2"/>
        <v/>
      </c>
      <c r="C184" s="28"/>
      <c r="D184" s="20">
        <v>111</v>
      </c>
      <c r="E184" s="27" t="s">
        <v>1200</v>
      </c>
      <c r="F184" s="20"/>
      <c r="G184" s="20"/>
      <c r="H184" s="20" t="s">
        <v>1148</v>
      </c>
    </row>
    <row r="185" spans="2:8" x14ac:dyDescent="0.25">
      <c r="B185" s="161" t="str">
        <f t="shared" si="2"/>
        <v/>
      </c>
      <c r="C185" s="28"/>
      <c r="D185" s="20">
        <v>112</v>
      </c>
      <c r="E185" s="27" t="s">
        <v>1199</v>
      </c>
      <c r="F185" s="20"/>
      <c r="G185" s="20"/>
      <c r="H185" s="20" t="s">
        <v>1148</v>
      </c>
    </row>
    <row r="186" spans="2:8" x14ac:dyDescent="0.25">
      <c r="B186" s="161" t="str">
        <f t="shared" si="2"/>
        <v/>
      </c>
      <c r="C186" s="28"/>
      <c r="D186" s="20">
        <v>114</v>
      </c>
      <c r="E186" s="27" t="s">
        <v>1198</v>
      </c>
      <c r="F186" s="20"/>
      <c r="G186" s="20"/>
      <c r="H186" s="20" t="s">
        <v>1148</v>
      </c>
    </row>
    <row r="187" spans="2:8" ht="30" x14ac:dyDescent="0.25">
      <c r="B187" s="161" t="str">
        <f t="shared" si="2"/>
        <v/>
      </c>
      <c r="C187" s="28"/>
      <c r="D187" s="20">
        <v>116</v>
      </c>
      <c r="E187" s="27" t="s">
        <v>1197</v>
      </c>
      <c r="F187" s="20"/>
      <c r="G187" s="20"/>
      <c r="H187" s="20" t="s">
        <v>1148</v>
      </c>
    </row>
    <row r="188" spans="2:8" ht="30" x14ac:dyDescent="0.25">
      <c r="B188" s="161" t="str">
        <f t="shared" si="2"/>
        <v/>
      </c>
      <c r="C188" s="28"/>
      <c r="D188" s="20">
        <v>119</v>
      </c>
      <c r="E188" s="27" t="s">
        <v>1196</v>
      </c>
      <c r="F188" s="20"/>
      <c r="G188" s="20"/>
      <c r="H188" s="20" t="s">
        <v>1148</v>
      </c>
    </row>
    <row r="189" spans="2:8" x14ac:dyDescent="0.25">
      <c r="B189" s="161" t="str">
        <f t="shared" si="2"/>
        <v/>
      </c>
      <c r="C189" s="28"/>
      <c r="D189" s="20">
        <v>121</v>
      </c>
      <c r="E189" s="27" t="s">
        <v>1195</v>
      </c>
      <c r="F189" s="20"/>
      <c r="G189" s="20"/>
      <c r="H189" s="20" t="s">
        <v>1148</v>
      </c>
    </row>
    <row r="190" spans="2:8" x14ac:dyDescent="0.25">
      <c r="B190" s="161" t="str">
        <f t="shared" si="2"/>
        <v/>
      </c>
      <c r="C190" s="28"/>
      <c r="D190" s="20">
        <v>122</v>
      </c>
      <c r="E190" s="27" t="s">
        <v>1194</v>
      </c>
      <c r="F190" s="20"/>
      <c r="G190" s="20"/>
      <c r="H190" s="20" t="s">
        <v>1148</v>
      </c>
    </row>
    <row r="191" spans="2:8" x14ac:dyDescent="0.25">
      <c r="B191" s="161" t="str">
        <f t="shared" si="2"/>
        <v/>
      </c>
      <c r="C191" s="28"/>
      <c r="D191" s="20">
        <v>123</v>
      </c>
      <c r="E191" s="27" t="s">
        <v>1193</v>
      </c>
      <c r="F191" s="20"/>
      <c r="G191" s="20"/>
      <c r="H191" s="20" t="s">
        <v>1148</v>
      </c>
    </row>
    <row r="192" spans="2:8" x14ac:dyDescent="0.25">
      <c r="B192" s="161" t="str">
        <f t="shared" si="2"/>
        <v/>
      </c>
      <c r="C192" s="28"/>
      <c r="D192" s="20">
        <v>124</v>
      </c>
      <c r="E192" s="27" t="s">
        <v>1192</v>
      </c>
      <c r="F192" s="20"/>
      <c r="G192" s="20"/>
      <c r="H192" s="20" t="s">
        <v>1148</v>
      </c>
    </row>
    <row r="193" spans="2:8" x14ac:dyDescent="0.25">
      <c r="B193" s="161" t="str">
        <f t="shared" si="2"/>
        <v/>
      </c>
      <c r="C193" s="28"/>
      <c r="D193" s="20">
        <v>125</v>
      </c>
      <c r="E193" s="27" t="s">
        <v>1191</v>
      </c>
      <c r="F193" s="20"/>
      <c r="G193" s="20"/>
      <c r="H193" s="20" t="s">
        <v>1148</v>
      </c>
    </row>
    <row r="194" spans="2:8" x14ac:dyDescent="0.25">
      <c r="B194" s="161" t="str">
        <f t="shared" si="2"/>
        <v/>
      </c>
      <c r="C194" s="28"/>
      <c r="D194" s="20">
        <v>126</v>
      </c>
      <c r="E194" s="27" t="s">
        <v>1190</v>
      </c>
      <c r="F194" s="20"/>
      <c r="G194" s="20"/>
      <c r="H194" s="20" t="s">
        <v>1148</v>
      </c>
    </row>
    <row r="195" spans="2:8" x14ac:dyDescent="0.25">
      <c r="B195" s="161" t="str">
        <f t="shared" si="2"/>
        <v/>
      </c>
      <c r="C195" s="28"/>
      <c r="D195" s="20">
        <v>127</v>
      </c>
      <c r="E195" s="27" t="s">
        <v>1189</v>
      </c>
      <c r="F195" s="20"/>
      <c r="G195" s="20"/>
      <c r="H195" s="20" t="s">
        <v>1148</v>
      </c>
    </row>
    <row r="196" spans="2:8" x14ac:dyDescent="0.25">
      <c r="B196" s="161" t="str">
        <f t="shared" si="2"/>
        <v/>
      </c>
      <c r="C196" s="28"/>
      <c r="D196" s="20">
        <v>128</v>
      </c>
      <c r="E196" s="27" t="s">
        <v>1188</v>
      </c>
      <c r="F196" s="20"/>
      <c r="G196" s="20"/>
      <c r="H196" s="20" t="s">
        <v>1148</v>
      </c>
    </row>
    <row r="197" spans="2:8" x14ac:dyDescent="0.25">
      <c r="B197" s="161" t="str">
        <f t="shared" si="2"/>
        <v/>
      </c>
      <c r="C197" s="28"/>
      <c r="D197" s="20">
        <v>130</v>
      </c>
      <c r="E197" s="27" t="s">
        <v>1187</v>
      </c>
      <c r="F197" s="20"/>
      <c r="G197" s="20"/>
      <c r="H197" s="20" t="s">
        <v>1148</v>
      </c>
    </row>
    <row r="198" spans="2:8" x14ac:dyDescent="0.25">
      <c r="B198" s="161" t="str">
        <f t="shared" si="2"/>
        <v/>
      </c>
      <c r="C198" s="28"/>
      <c r="D198" s="20">
        <v>131</v>
      </c>
      <c r="E198" s="27" t="s">
        <v>1186</v>
      </c>
      <c r="F198" s="20"/>
      <c r="G198" s="20"/>
      <c r="H198" s="20" t="s">
        <v>1148</v>
      </c>
    </row>
    <row r="199" spans="2:8" x14ac:dyDescent="0.25">
      <c r="B199" s="161" t="str">
        <f t="shared" si="2"/>
        <v/>
      </c>
      <c r="C199" s="28"/>
      <c r="D199" s="20">
        <v>132</v>
      </c>
      <c r="E199" s="27" t="s">
        <v>1185</v>
      </c>
      <c r="F199" s="20"/>
      <c r="G199" s="20"/>
      <c r="H199" s="20" t="s">
        <v>1148</v>
      </c>
    </row>
    <row r="200" spans="2:8" x14ac:dyDescent="0.25">
      <c r="B200" s="161" t="str">
        <f t="shared" si="2"/>
        <v/>
      </c>
      <c r="C200" s="28"/>
      <c r="D200" s="20">
        <v>133</v>
      </c>
      <c r="E200" s="27" t="s">
        <v>1184</v>
      </c>
      <c r="F200" s="20"/>
      <c r="G200" s="20"/>
      <c r="H200" s="20" t="s">
        <v>1148</v>
      </c>
    </row>
    <row r="201" spans="2:8" x14ac:dyDescent="0.25">
      <c r="B201" s="161" t="str">
        <f t="shared" si="2"/>
        <v/>
      </c>
      <c r="C201" s="28"/>
      <c r="D201" s="20">
        <v>134</v>
      </c>
      <c r="E201" s="27" t="s">
        <v>1183</v>
      </c>
      <c r="F201" s="20"/>
      <c r="G201" s="20"/>
      <c r="H201" s="20" t="s">
        <v>1148</v>
      </c>
    </row>
    <row r="202" spans="2:8" x14ac:dyDescent="0.25">
      <c r="B202" s="161" t="str">
        <f t="shared" si="2"/>
        <v/>
      </c>
      <c r="C202" s="28"/>
      <c r="D202" s="20">
        <v>135</v>
      </c>
      <c r="E202" s="27" t="s">
        <v>1182</v>
      </c>
      <c r="F202" s="20"/>
      <c r="G202" s="20"/>
      <c r="H202" s="20" t="s">
        <v>1148</v>
      </c>
    </row>
    <row r="203" spans="2:8" x14ac:dyDescent="0.25">
      <c r="B203" s="161" t="str">
        <f t="shared" si="2"/>
        <v/>
      </c>
      <c r="C203" s="28"/>
      <c r="D203" s="20">
        <v>136</v>
      </c>
      <c r="E203" s="27" t="s">
        <v>1181</v>
      </c>
      <c r="F203" s="20"/>
      <c r="G203" s="20"/>
      <c r="H203" s="20" t="s">
        <v>1148</v>
      </c>
    </row>
    <row r="204" spans="2:8" x14ac:dyDescent="0.25">
      <c r="B204" s="161" t="str">
        <f t="shared" si="2"/>
        <v/>
      </c>
      <c r="C204" s="28"/>
      <c r="D204" s="20">
        <v>137</v>
      </c>
      <c r="E204" s="27" t="s">
        <v>1180</v>
      </c>
      <c r="F204" s="20"/>
      <c r="G204" s="20"/>
      <c r="H204" s="20" t="s">
        <v>1148</v>
      </c>
    </row>
    <row r="205" spans="2:8" x14ac:dyDescent="0.25">
      <c r="B205" s="161" t="str">
        <f t="shared" si="2"/>
        <v/>
      </c>
      <c r="C205" s="28"/>
      <c r="D205" s="20">
        <v>138</v>
      </c>
      <c r="E205" s="27" t="s">
        <v>1179</v>
      </c>
      <c r="F205" s="20"/>
      <c r="G205" s="20"/>
      <c r="H205" s="20" t="s">
        <v>1148</v>
      </c>
    </row>
    <row r="206" spans="2:8" x14ac:dyDescent="0.25">
      <c r="B206" s="161" t="str">
        <f t="shared" si="2"/>
        <v/>
      </c>
      <c r="C206" s="28"/>
      <c r="D206" s="20">
        <v>139</v>
      </c>
      <c r="E206" s="27" t="s">
        <v>1178</v>
      </c>
      <c r="F206" s="20"/>
      <c r="G206" s="20"/>
      <c r="H206" s="20" t="s">
        <v>1148</v>
      </c>
    </row>
    <row r="207" spans="2:8" x14ac:dyDescent="0.25">
      <c r="B207" s="161" t="str">
        <f t="shared" si="2"/>
        <v/>
      </c>
      <c r="C207" s="28"/>
      <c r="D207" s="20">
        <v>140</v>
      </c>
      <c r="E207" s="27" t="s">
        <v>1177</v>
      </c>
      <c r="F207" s="20"/>
      <c r="G207" s="20"/>
      <c r="H207" s="20" t="s">
        <v>1148</v>
      </c>
    </row>
    <row r="208" spans="2:8" x14ac:dyDescent="0.25">
      <c r="B208" s="161" t="str">
        <f t="shared" si="2"/>
        <v/>
      </c>
      <c r="C208" s="28"/>
      <c r="D208" s="20">
        <v>141</v>
      </c>
      <c r="E208" s="27" t="s">
        <v>1176</v>
      </c>
      <c r="F208" s="20"/>
      <c r="G208" s="20"/>
      <c r="H208" s="20" t="s">
        <v>1148</v>
      </c>
    </row>
    <row r="209" spans="2:8" x14ac:dyDescent="0.25">
      <c r="B209" s="161" t="str">
        <f t="shared" si="2"/>
        <v/>
      </c>
      <c r="C209" s="28"/>
      <c r="D209" s="20">
        <v>142</v>
      </c>
      <c r="E209" s="27" t="s">
        <v>1175</v>
      </c>
      <c r="F209" s="20"/>
      <c r="G209" s="20"/>
      <c r="H209" s="20" t="s">
        <v>1148</v>
      </c>
    </row>
    <row r="210" spans="2:8" x14ac:dyDescent="0.25">
      <c r="B210" s="161" t="str">
        <f t="shared" si="2"/>
        <v/>
      </c>
      <c r="C210" s="28"/>
      <c r="D210" s="20">
        <v>143</v>
      </c>
      <c r="E210" s="27" t="s">
        <v>1174</v>
      </c>
      <c r="F210" s="20"/>
      <c r="G210" s="20"/>
      <c r="H210" s="20" t="s">
        <v>1148</v>
      </c>
    </row>
    <row r="211" spans="2:8" x14ac:dyDescent="0.25">
      <c r="B211" s="161" t="str">
        <f t="shared" si="2"/>
        <v/>
      </c>
      <c r="C211" s="28"/>
      <c r="D211" s="20">
        <v>144</v>
      </c>
      <c r="E211" s="27" t="s">
        <v>1173</v>
      </c>
      <c r="F211" s="20"/>
      <c r="G211" s="20"/>
      <c r="H211" s="20" t="s">
        <v>1148</v>
      </c>
    </row>
    <row r="212" spans="2:8" x14ac:dyDescent="0.25">
      <c r="B212" s="161" t="str">
        <f t="shared" si="2"/>
        <v/>
      </c>
      <c r="C212" s="28"/>
      <c r="D212" s="20">
        <v>145</v>
      </c>
      <c r="E212" s="27" t="s">
        <v>1172</v>
      </c>
      <c r="F212" s="20"/>
      <c r="G212" s="20"/>
      <c r="H212" s="20" t="s">
        <v>1148</v>
      </c>
    </row>
    <row r="213" spans="2:8" x14ac:dyDescent="0.25">
      <c r="B213" s="161" t="str">
        <f t="shared" si="2"/>
        <v/>
      </c>
      <c r="C213" s="28"/>
      <c r="D213" s="20">
        <v>146</v>
      </c>
      <c r="E213" s="27" t="s">
        <v>1171</v>
      </c>
      <c r="F213" s="20"/>
      <c r="G213" s="20"/>
      <c r="H213" s="20" t="s">
        <v>1148</v>
      </c>
    </row>
    <row r="214" spans="2:8" x14ac:dyDescent="0.25">
      <c r="B214" s="161" t="str">
        <f t="shared" si="2"/>
        <v/>
      </c>
      <c r="C214" s="28"/>
      <c r="D214" s="20">
        <v>147</v>
      </c>
      <c r="E214" s="27" t="s">
        <v>1170</v>
      </c>
      <c r="F214" s="20"/>
      <c r="G214" s="20"/>
      <c r="H214" s="20" t="s">
        <v>1148</v>
      </c>
    </row>
    <row r="215" spans="2:8" x14ac:dyDescent="0.25">
      <c r="B215" s="161" t="str">
        <f t="shared" si="2"/>
        <v/>
      </c>
      <c r="C215" s="28"/>
      <c r="D215" s="20">
        <v>148</v>
      </c>
      <c r="E215" s="27" t="s">
        <v>1169</v>
      </c>
      <c r="F215" s="20"/>
      <c r="G215" s="20"/>
      <c r="H215" s="20" t="s">
        <v>1148</v>
      </c>
    </row>
    <row r="216" spans="2:8" x14ac:dyDescent="0.25">
      <c r="B216" s="161" t="str">
        <f t="shared" si="2"/>
        <v/>
      </c>
      <c r="C216" s="28"/>
      <c r="D216" s="20">
        <v>149</v>
      </c>
      <c r="E216" s="27" t="s">
        <v>1168</v>
      </c>
      <c r="F216" s="20"/>
      <c r="G216" s="20"/>
      <c r="H216" s="20" t="s">
        <v>1148</v>
      </c>
    </row>
    <row r="217" spans="2:8" x14ac:dyDescent="0.25">
      <c r="B217" s="161" t="str">
        <f t="shared" si="2"/>
        <v/>
      </c>
      <c r="C217" s="28"/>
      <c r="D217" s="20">
        <v>150</v>
      </c>
      <c r="E217" s="27" t="s">
        <v>1167</v>
      </c>
      <c r="F217" s="20"/>
      <c r="G217" s="20"/>
      <c r="H217" s="20" t="s">
        <v>1148</v>
      </c>
    </row>
    <row r="218" spans="2:8" x14ac:dyDescent="0.25">
      <c r="B218" s="161" t="str">
        <f t="shared" ref="B218:B242" si="3">HYPERLINK("#'"&amp;$H218&amp;"'!A1",MID($H218,5,4))</f>
        <v/>
      </c>
      <c r="C218" s="28"/>
      <c r="D218" s="20">
        <v>151</v>
      </c>
      <c r="E218" s="27" t="s">
        <v>1166</v>
      </c>
      <c r="F218" s="20"/>
      <c r="G218" s="20"/>
      <c r="H218" s="20" t="s">
        <v>1148</v>
      </c>
    </row>
    <row r="219" spans="2:8" x14ac:dyDescent="0.25">
      <c r="B219" s="161" t="str">
        <f t="shared" si="3"/>
        <v/>
      </c>
      <c r="C219" s="28"/>
      <c r="D219" s="20">
        <v>152</v>
      </c>
      <c r="E219" s="27" t="s">
        <v>1165</v>
      </c>
      <c r="F219" s="20"/>
      <c r="G219" s="20"/>
      <c r="H219" s="20" t="s">
        <v>1148</v>
      </c>
    </row>
    <row r="220" spans="2:8" ht="30" x14ac:dyDescent="0.25">
      <c r="B220" s="161" t="str">
        <f t="shared" si="3"/>
        <v/>
      </c>
      <c r="C220" s="28"/>
      <c r="D220" s="20">
        <v>400</v>
      </c>
      <c r="E220" s="27" t="s">
        <v>1164</v>
      </c>
      <c r="F220" s="20"/>
      <c r="G220" s="20"/>
      <c r="H220" s="20" t="s">
        <v>1148</v>
      </c>
    </row>
    <row r="221" spans="2:8" x14ac:dyDescent="0.25">
      <c r="B221" s="161" t="str">
        <f t="shared" si="3"/>
        <v/>
      </c>
      <c r="C221" s="28"/>
      <c r="D221" s="20">
        <v>410</v>
      </c>
      <c r="E221" s="27" t="s">
        <v>1163</v>
      </c>
      <c r="F221" s="20"/>
      <c r="G221" s="20"/>
      <c r="H221" s="20" t="s">
        <v>1148</v>
      </c>
    </row>
    <row r="222" spans="2:8" ht="30" x14ac:dyDescent="0.25">
      <c r="B222" s="161" t="str">
        <f t="shared" si="3"/>
        <v/>
      </c>
      <c r="C222" s="28"/>
      <c r="D222" s="20">
        <v>411</v>
      </c>
      <c r="E222" s="27" t="s">
        <v>1162</v>
      </c>
      <c r="F222" s="20"/>
      <c r="G222" s="20"/>
      <c r="H222" s="20" t="s">
        <v>1148</v>
      </c>
    </row>
    <row r="223" spans="2:8" ht="30" x14ac:dyDescent="0.25">
      <c r="B223" s="161" t="str">
        <f t="shared" si="3"/>
        <v/>
      </c>
      <c r="C223" s="28"/>
      <c r="D223" s="20">
        <v>413</v>
      </c>
      <c r="E223" s="27" t="s">
        <v>1161</v>
      </c>
      <c r="F223" s="20"/>
      <c r="G223" s="20"/>
      <c r="H223" s="20" t="s">
        <v>1148</v>
      </c>
    </row>
    <row r="224" spans="2:8" ht="30" x14ac:dyDescent="0.25">
      <c r="B224" s="161" t="str">
        <f t="shared" si="3"/>
        <v/>
      </c>
      <c r="C224" s="28"/>
      <c r="D224" s="20">
        <v>414</v>
      </c>
      <c r="E224" s="27" t="s">
        <v>1160</v>
      </c>
      <c r="F224" s="20"/>
      <c r="G224" s="20"/>
      <c r="H224" s="20" t="s">
        <v>1148</v>
      </c>
    </row>
    <row r="225" spans="2:8" ht="30" x14ac:dyDescent="0.25">
      <c r="B225" s="161" t="str">
        <f t="shared" si="3"/>
        <v/>
      </c>
      <c r="C225" s="28"/>
      <c r="D225" s="20">
        <v>600</v>
      </c>
      <c r="E225" s="27" t="s">
        <v>1159</v>
      </c>
      <c r="F225" s="20"/>
      <c r="G225" s="20"/>
      <c r="H225" s="20" t="s">
        <v>1148</v>
      </c>
    </row>
    <row r="226" spans="2:8" x14ac:dyDescent="0.25">
      <c r="B226" s="161" t="str">
        <f t="shared" si="3"/>
        <v/>
      </c>
      <c r="C226" s="28"/>
      <c r="D226" s="20">
        <v>610</v>
      </c>
      <c r="E226" s="27" t="s">
        <v>1158</v>
      </c>
      <c r="F226" s="20"/>
      <c r="G226" s="20"/>
      <c r="H226" s="20" t="s">
        <v>1148</v>
      </c>
    </row>
    <row r="227" spans="2:8" ht="30" x14ac:dyDescent="0.25">
      <c r="B227" s="161" t="str">
        <f t="shared" si="3"/>
        <v/>
      </c>
      <c r="C227" s="28"/>
      <c r="D227" s="20">
        <v>611</v>
      </c>
      <c r="E227" s="27" t="s">
        <v>1157</v>
      </c>
      <c r="F227" s="20"/>
      <c r="G227" s="20"/>
      <c r="H227" s="20" t="s">
        <v>1148</v>
      </c>
    </row>
    <row r="228" spans="2:8" ht="30" x14ac:dyDescent="0.25">
      <c r="B228" s="161" t="str">
        <f t="shared" si="3"/>
        <v/>
      </c>
      <c r="C228" s="28"/>
      <c r="D228" s="20">
        <v>612</v>
      </c>
      <c r="E228" s="27" t="s">
        <v>1156</v>
      </c>
      <c r="F228" s="20"/>
      <c r="G228" s="20"/>
      <c r="H228" s="20" t="s">
        <v>1148</v>
      </c>
    </row>
    <row r="229" spans="2:8" ht="30" x14ac:dyDescent="0.25">
      <c r="B229" s="161" t="str">
        <f t="shared" si="3"/>
        <v/>
      </c>
      <c r="C229" s="28"/>
      <c r="D229" s="20">
        <v>614</v>
      </c>
      <c r="E229" s="27" t="s">
        <v>1155</v>
      </c>
      <c r="F229" s="20"/>
      <c r="G229" s="20"/>
      <c r="H229" s="20" t="s">
        <v>1148</v>
      </c>
    </row>
    <row r="230" spans="2:8" ht="30" x14ac:dyDescent="0.25">
      <c r="B230" s="161" t="str">
        <f t="shared" si="3"/>
        <v/>
      </c>
      <c r="C230" s="28"/>
      <c r="D230" s="20">
        <v>711</v>
      </c>
      <c r="E230" s="27" t="s">
        <v>1154</v>
      </c>
      <c r="F230" s="20"/>
      <c r="G230" s="20"/>
      <c r="H230" s="20" t="s">
        <v>1148</v>
      </c>
    </row>
    <row r="231" spans="2:8" ht="30" x14ac:dyDescent="0.25">
      <c r="B231" s="161" t="str">
        <f t="shared" si="3"/>
        <v/>
      </c>
      <c r="C231" s="28"/>
      <c r="D231" s="20">
        <v>712</v>
      </c>
      <c r="E231" s="27" t="s">
        <v>1153</v>
      </c>
      <c r="F231" s="20"/>
      <c r="G231" s="20"/>
      <c r="H231" s="20" t="s">
        <v>1148</v>
      </c>
    </row>
    <row r="232" spans="2:8" x14ac:dyDescent="0.25">
      <c r="B232" s="161" t="str">
        <f t="shared" si="3"/>
        <v/>
      </c>
      <c r="C232" s="28"/>
      <c r="D232" s="20" t="s">
        <v>1136</v>
      </c>
      <c r="E232" s="27" t="s">
        <v>1135</v>
      </c>
      <c r="F232" s="20"/>
      <c r="G232" s="20"/>
      <c r="H232" s="20" t="s">
        <v>1148</v>
      </c>
    </row>
    <row r="233" spans="2:8" ht="30" x14ac:dyDescent="0.25">
      <c r="B233" s="161" t="str">
        <f t="shared" si="3"/>
        <v/>
      </c>
      <c r="C233" s="28"/>
      <c r="D233" s="20" t="s">
        <v>1132</v>
      </c>
      <c r="E233" s="27" t="s">
        <v>1131</v>
      </c>
      <c r="F233" s="20"/>
      <c r="G233" s="20"/>
      <c r="H233" s="20" t="s">
        <v>1148</v>
      </c>
    </row>
    <row r="234" spans="2:8" ht="45" x14ac:dyDescent="0.25">
      <c r="B234" s="161" t="str">
        <f t="shared" si="3"/>
        <v/>
      </c>
      <c r="C234" s="28"/>
      <c r="D234" s="20" t="s">
        <v>1152</v>
      </c>
      <c r="E234" s="27" t="s">
        <v>1151</v>
      </c>
      <c r="F234" s="20"/>
      <c r="G234" s="20"/>
      <c r="H234" s="20" t="s">
        <v>1148</v>
      </c>
    </row>
    <row r="235" spans="2:8" x14ac:dyDescent="0.25">
      <c r="B235" s="161" t="str">
        <f t="shared" si="3"/>
        <v/>
      </c>
      <c r="C235" s="28"/>
      <c r="D235" s="20" t="s">
        <v>1140</v>
      </c>
      <c r="E235" s="27" t="s">
        <v>1139</v>
      </c>
      <c r="F235" s="20"/>
      <c r="G235" s="20"/>
      <c r="H235" s="20" t="s">
        <v>1148</v>
      </c>
    </row>
    <row r="236" spans="2:8" ht="30.75" thickBot="1" x14ac:dyDescent="0.3">
      <c r="B236" s="162" t="str">
        <f t="shared" si="3"/>
        <v/>
      </c>
      <c r="C236" s="26"/>
      <c r="D236" s="25" t="s">
        <v>1150</v>
      </c>
      <c r="E236" s="24" t="s">
        <v>1149</v>
      </c>
      <c r="F236" s="20"/>
      <c r="G236" s="20"/>
      <c r="H236" s="20" t="s">
        <v>1148</v>
      </c>
    </row>
    <row r="237" spans="2:8" ht="30.75" thickBot="1" x14ac:dyDescent="0.3">
      <c r="B237" s="159" t="str">
        <f t="shared" si="3"/>
        <v>S046</v>
      </c>
      <c r="C237" s="23" t="s">
        <v>1147</v>
      </c>
      <c r="D237" s="22" t="s">
        <v>1132</v>
      </c>
      <c r="E237" s="21" t="s">
        <v>1131</v>
      </c>
      <c r="F237" s="20"/>
      <c r="G237" s="20"/>
      <c r="H237" s="20" t="s">
        <v>1146</v>
      </c>
    </row>
    <row r="238" spans="2:8" ht="15.75" thickBot="1" x14ac:dyDescent="0.3">
      <c r="B238" s="159" t="str">
        <f t="shared" si="3"/>
        <v>S074</v>
      </c>
      <c r="C238" s="23" t="s">
        <v>1145</v>
      </c>
      <c r="D238" s="22" t="s">
        <v>1136</v>
      </c>
      <c r="E238" s="21" t="s">
        <v>1135</v>
      </c>
      <c r="F238" s="20"/>
      <c r="G238" s="20"/>
      <c r="H238" s="20" t="s">
        <v>1144</v>
      </c>
    </row>
    <row r="239" spans="2:8" ht="30.75" thickBot="1" x14ac:dyDescent="0.3">
      <c r="B239" s="159" t="str">
        <f t="shared" si="3"/>
        <v>S217</v>
      </c>
      <c r="C239" s="23" t="s">
        <v>1143</v>
      </c>
      <c r="D239" s="22" t="s">
        <v>1136</v>
      </c>
      <c r="E239" s="21" t="s">
        <v>1135</v>
      </c>
      <c r="F239" s="20"/>
      <c r="G239" s="20"/>
      <c r="H239" s="20" t="s">
        <v>1142</v>
      </c>
    </row>
    <row r="240" spans="2:8" ht="15.75" thickBot="1" x14ac:dyDescent="0.3">
      <c r="B240" s="159" t="str">
        <f t="shared" si="3"/>
        <v>S219</v>
      </c>
      <c r="C240" s="23" t="s">
        <v>1141</v>
      </c>
      <c r="D240" s="22" t="s">
        <v>1140</v>
      </c>
      <c r="E240" s="21" t="s">
        <v>1139</v>
      </c>
      <c r="F240" s="20"/>
      <c r="G240" s="20"/>
      <c r="H240" s="20" t="s">
        <v>1138</v>
      </c>
    </row>
    <row r="241" spans="2:8" ht="15.75" thickBot="1" x14ac:dyDescent="0.3">
      <c r="B241" s="159" t="str">
        <f t="shared" si="3"/>
        <v>U001</v>
      </c>
      <c r="C241" s="23" t="s">
        <v>1137</v>
      </c>
      <c r="D241" s="22" t="s">
        <v>1136</v>
      </c>
      <c r="E241" s="21" t="s">
        <v>1135</v>
      </c>
      <c r="F241" s="20"/>
      <c r="G241" s="20"/>
      <c r="H241" s="20" t="s">
        <v>1134</v>
      </c>
    </row>
    <row r="242" spans="2:8" ht="30.75" thickBot="1" x14ac:dyDescent="0.3">
      <c r="B242" s="159" t="str">
        <f t="shared" si="3"/>
        <v>U040</v>
      </c>
      <c r="C242" s="23" t="s">
        <v>1133</v>
      </c>
      <c r="D242" s="22" t="s">
        <v>1132</v>
      </c>
      <c r="E242" s="21" t="s">
        <v>1131</v>
      </c>
      <c r="F242" s="20"/>
      <c r="G242" s="20"/>
      <c r="H242" s="20" t="s">
        <v>1130</v>
      </c>
    </row>
    <row r="243" spans="2:8" ht="15.75" x14ac:dyDescent="0.3">
      <c r="B243" s="17"/>
      <c r="C243" s="19"/>
      <c r="D243" s="14"/>
      <c r="E243" s="18"/>
    </row>
    <row r="244" spans="2:8" ht="15.75" x14ac:dyDescent="0.3">
      <c r="B244" s="17"/>
      <c r="C244" s="19"/>
      <c r="D244" s="14"/>
      <c r="E244" s="18"/>
    </row>
    <row r="245" spans="2:8" ht="15.75" x14ac:dyDescent="0.3">
      <c r="B245" s="17"/>
      <c r="C245" s="19"/>
      <c r="D245" s="14"/>
      <c r="E245" s="18"/>
    </row>
    <row r="246" spans="2:8" ht="15.75" x14ac:dyDescent="0.3">
      <c r="B246" s="17"/>
      <c r="C246" s="19"/>
      <c r="D246" s="14"/>
      <c r="E246" s="18"/>
    </row>
    <row r="247" spans="2:8" ht="15.75" x14ac:dyDescent="0.3">
      <c r="B247" s="17"/>
      <c r="C247" s="19"/>
      <c r="D247" s="14"/>
      <c r="E247" s="18"/>
    </row>
    <row r="248" spans="2:8" ht="15.75" x14ac:dyDescent="0.3">
      <c r="B248" s="17"/>
      <c r="C248" s="19"/>
      <c r="D248" s="14"/>
      <c r="E248" s="18"/>
    </row>
    <row r="249" spans="2:8" ht="15.75" x14ac:dyDescent="0.3">
      <c r="B249" s="17"/>
      <c r="C249" s="19"/>
      <c r="D249" s="14"/>
      <c r="E249" s="18"/>
    </row>
    <row r="250" spans="2:8" ht="15.75" x14ac:dyDescent="0.3">
      <c r="B250" s="17"/>
      <c r="C250" s="19"/>
      <c r="D250" s="14"/>
      <c r="E250" s="18"/>
    </row>
    <row r="251" spans="2:8" ht="15.75" x14ac:dyDescent="0.3">
      <c r="B251" s="17"/>
      <c r="C251" s="19"/>
      <c r="D251" s="14"/>
      <c r="E251" s="18"/>
    </row>
    <row r="252" spans="2:8" ht="15.75" x14ac:dyDescent="0.3">
      <c r="B252" s="17"/>
      <c r="C252" s="19"/>
      <c r="D252" s="14"/>
      <c r="E252" s="18"/>
    </row>
    <row r="253" spans="2:8" ht="15.75" x14ac:dyDescent="0.3">
      <c r="B253" s="17"/>
      <c r="C253" s="19"/>
      <c r="D253" s="14"/>
      <c r="E253" s="18"/>
    </row>
    <row r="254" spans="2:8" ht="15.75" x14ac:dyDescent="0.3">
      <c r="B254" s="17"/>
      <c r="C254" s="19"/>
      <c r="D254" s="14"/>
      <c r="E254" s="18"/>
    </row>
    <row r="255" spans="2:8" ht="15.75" x14ac:dyDescent="0.3">
      <c r="B255" s="17"/>
      <c r="C255" s="19"/>
      <c r="D255" s="14"/>
      <c r="E255" s="18"/>
    </row>
    <row r="256" spans="2:8" ht="15.75" x14ac:dyDescent="0.3">
      <c r="B256" s="17"/>
      <c r="C256" s="19"/>
      <c r="D256" s="14"/>
      <c r="E256" s="18"/>
    </row>
    <row r="257" spans="2:5" ht="15.75" x14ac:dyDescent="0.3">
      <c r="B257" s="17"/>
      <c r="C257" s="19"/>
      <c r="D257" s="14"/>
      <c r="E257" s="18"/>
    </row>
    <row r="258" spans="2:5" ht="15.75" x14ac:dyDescent="0.3">
      <c r="B258" s="17"/>
      <c r="C258" s="19"/>
      <c r="D258" s="14"/>
      <c r="E258" s="18"/>
    </row>
    <row r="259" spans="2:5" ht="15.75" x14ac:dyDescent="0.3">
      <c r="B259" s="17"/>
      <c r="C259" s="19"/>
      <c r="D259" s="14"/>
      <c r="E259" s="18"/>
    </row>
    <row r="260" spans="2:5" ht="15.75" x14ac:dyDescent="0.3">
      <c r="B260" s="17"/>
      <c r="C260" s="19"/>
      <c r="D260" s="14"/>
      <c r="E260" s="18"/>
    </row>
    <row r="261" spans="2:5" ht="15.75" x14ac:dyDescent="0.3">
      <c r="B261" s="17"/>
      <c r="C261" s="19"/>
      <c r="D261" s="14"/>
      <c r="E261" s="18"/>
    </row>
    <row r="262" spans="2:5" ht="15.75" x14ac:dyDescent="0.3">
      <c r="B262" s="17"/>
      <c r="C262" s="19"/>
      <c r="D262" s="14"/>
      <c r="E262" s="18"/>
    </row>
    <row r="263" spans="2:5" ht="15.75" x14ac:dyDescent="0.3">
      <c r="B263" s="17"/>
      <c r="C263" s="19"/>
      <c r="D263" s="14"/>
      <c r="E263" s="18"/>
    </row>
    <row r="264" spans="2:5" ht="15.75" x14ac:dyDescent="0.3">
      <c r="B264" s="17"/>
      <c r="C264" s="19"/>
      <c r="D264" s="14"/>
      <c r="E264" s="18"/>
    </row>
    <row r="265" spans="2:5" ht="15.75" x14ac:dyDescent="0.3">
      <c r="B265" s="17"/>
      <c r="C265" s="19"/>
      <c r="D265" s="14"/>
      <c r="E265" s="18"/>
    </row>
    <row r="266" spans="2:5" ht="15.75" x14ac:dyDescent="0.3">
      <c r="B266" s="17"/>
      <c r="C266" s="19"/>
      <c r="D266" s="14"/>
      <c r="E266" s="18"/>
    </row>
    <row r="267" spans="2:5" ht="15.75" x14ac:dyDescent="0.3">
      <c r="B267" s="17"/>
      <c r="C267" s="19"/>
      <c r="D267" s="14"/>
      <c r="E267" s="18"/>
    </row>
    <row r="268" spans="2:5" ht="15.75" x14ac:dyDescent="0.3">
      <c r="B268" s="17"/>
      <c r="C268" s="19"/>
      <c r="D268" s="14"/>
      <c r="E268" s="18"/>
    </row>
    <row r="269" spans="2:5" ht="15.75" x14ac:dyDescent="0.3">
      <c r="B269" s="17"/>
      <c r="C269" s="19"/>
      <c r="D269" s="14"/>
      <c r="E269" s="18"/>
    </row>
    <row r="270" spans="2:5" ht="15.75" x14ac:dyDescent="0.3">
      <c r="B270" s="17"/>
      <c r="C270" s="19"/>
      <c r="D270" s="14"/>
      <c r="E270" s="18"/>
    </row>
    <row r="271" spans="2:5" ht="15.75" x14ac:dyDescent="0.3">
      <c r="B271" s="17"/>
      <c r="C271" s="19"/>
      <c r="D271" s="14"/>
      <c r="E271" s="18"/>
    </row>
    <row r="272" spans="2:5" ht="15.75" x14ac:dyDescent="0.3">
      <c r="B272" s="17"/>
      <c r="C272" s="19"/>
      <c r="D272" s="14"/>
      <c r="E272" s="18"/>
    </row>
    <row r="273" spans="2:5" ht="15.75" x14ac:dyDescent="0.3">
      <c r="B273" s="17"/>
      <c r="C273" s="19"/>
      <c r="D273" s="14"/>
      <c r="E273" s="18"/>
    </row>
    <row r="274" spans="2:5" ht="15.75" x14ac:dyDescent="0.3">
      <c r="B274" s="17"/>
      <c r="C274" s="19"/>
      <c r="D274" s="14"/>
      <c r="E274" s="18"/>
    </row>
    <row r="275" spans="2:5" ht="15.75" x14ac:dyDescent="0.3">
      <c r="B275" s="17"/>
      <c r="C275" s="19"/>
      <c r="D275" s="14"/>
      <c r="E275" s="18"/>
    </row>
    <row r="276" spans="2:5" ht="15.75" x14ac:dyDescent="0.3">
      <c r="B276" s="17"/>
      <c r="C276" s="19"/>
      <c r="D276" s="14"/>
      <c r="E276" s="18"/>
    </row>
    <row r="277" spans="2:5" ht="15.75" x14ac:dyDescent="0.3">
      <c r="B277" s="17"/>
      <c r="C277" s="19"/>
      <c r="D277" s="14"/>
      <c r="E277" s="18"/>
    </row>
    <row r="278" spans="2:5" ht="15.75" x14ac:dyDescent="0.3">
      <c r="B278" s="17"/>
      <c r="C278" s="19"/>
      <c r="D278" s="14"/>
      <c r="E278" s="18"/>
    </row>
    <row r="279" spans="2:5" ht="15.75" x14ac:dyDescent="0.3">
      <c r="B279" s="17"/>
      <c r="C279" s="19"/>
      <c r="D279" s="14"/>
      <c r="E279" s="18"/>
    </row>
    <row r="280" spans="2:5" ht="15.75" x14ac:dyDescent="0.3">
      <c r="B280" s="17"/>
      <c r="C280" s="19"/>
      <c r="D280" s="14"/>
      <c r="E280" s="18"/>
    </row>
    <row r="281" spans="2:5" ht="15.75" x14ac:dyDescent="0.3">
      <c r="B281" s="17"/>
      <c r="C281" s="19"/>
      <c r="D281" s="14"/>
      <c r="E281" s="18"/>
    </row>
    <row r="282" spans="2:5" ht="15.75" x14ac:dyDescent="0.3">
      <c r="B282" s="17"/>
      <c r="C282" s="19"/>
      <c r="D282" s="14"/>
      <c r="E282" s="18"/>
    </row>
    <row r="283" spans="2:5" ht="15.75" x14ac:dyDescent="0.3">
      <c r="B283" s="17"/>
      <c r="C283" s="19"/>
      <c r="D283" s="14"/>
      <c r="E283" s="18"/>
    </row>
    <row r="284" spans="2:5" ht="15.75" x14ac:dyDescent="0.3">
      <c r="B284" s="17"/>
      <c r="C284" s="19"/>
      <c r="D284" s="14"/>
      <c r="E284" s="18"/>
    </row>
    <row r="285" spans="2:5" ht="15.75" x14ac:dyDescent="0.3">
      <c r="B285" s="17"/>
      <c r="C285" s="19"/>
      <c r="D285" s="14"/>
      <c r="E285" s="18"/>
    </row>
    <row r="286" spans="2:5" ht="15.75" x14ac:dyDescent="0.3">
      <c r="B286" s="17"/>
      <c r="C286" s="19"/>
      <c r="D286" s="14"/>
      <c r="E286" s="18"/>
    </row>
    <row r="287" spans="2:5" ht="15.75" x14ac:dyDescent="0.3">
      <c r="B287" s="17"/>
      <c r="C287" s="19"/>
      <c r="D287" s="14"/>
      <c r="E287" s="18"/>
    </row>
    <row r="288" spans="2:5" ht="15.75" x14ac:dyDescent="0.3">
      <c r="B288" s="17"/>
      <c r="C288" s="19"/>
      <c r="D288" s="14"/>
      <c r="E288" s="18"/>
    </row>
    <row r="289" spans="2:5" ht="15.75" x14ac:dyDescent="0.3">
      <c r="B289" s="17"/>
      <c r="C289" s="19"/>
      <c r="D289" s="14"/>
      <c r="E289" s="18"/>
    </row>
    <row r="290" spans="2:5" ht="15.75" x14ac:dyDescent="0.3">
      <c r="B290" s="17"/>
      <c r="C290" s="19"/>
      <c r="D290" s="14"/>
      <c r="E290" s="18"/>
    </row>
    <row r="291" spans="2:5" ht="15.75" x14ac:dyDescent="0.3">
      <c r="B291" s="17"/>
      <c r="C291" s="19"/>
      <c r="D291" s="14"/>
      <c r="E291" s="18"/>
    </row>
    <row r="292" spans="2:5" ht="15.75" x14ac:dyDescent="0.3">
      <c r="B292" s="17"/>
      <c r="C292" s="19"/>
      <c r="D292" s="14"/>
      <c r="E292" s="18"/>
    </row>
    <row r="293" spans="2:5" ht="15.75" x14ac:dyDescent="0.3">
      <c r="B293" s="17"/>
      <c r="C293" s="19"/>
      <c r="D293" s="14"/>
      <c r="E293" s="18"/>
    </row>
    <row r="294" spans="2:5" ht="15.75" x14ac:dyDescent="0.3">
      <c r="B294" s="17"/>
      <c r="C294" s="19"/>
      <c r="D294" s="14"/>
      <c r="E294" s="18"/>
    </row>
    <row r="295" spans="2:5" ht="15.75" x14ac:dyDescent="0.3">
      <c r="B295" s="17"/>
      <c r="C295" s="19"/>
      <c r="D295" s="14"/>
      <c r="E295" s="18"/>
    </row>
    <row r="296" spans="2:5" ht="15.75" x14ac:dyDescent="0.3">
      <c r="B296" s="17"/>
      <c r="C296" s="19"/>
      <c r="D296" s="14"/>
      <c r="E296" s="18"/>
    </row>
    <row r="297" spans="2:5" ht="15.75" x14ac:dyDescent="0.3">
      <c r="B297" s="17"/>
      <c r="C297" s="19"/>
      <c r="D297" s="14"/>
      <c r="E297" s="18"/>
    </row>
    <row r="298" spans="2:5" ht="15.75" x14ac:dyDescent="0.3">
      <c r="B298" s="17"/>
      <c r="C298" s="19"/>
      <c r="D298" s="14"/>
      <c r="E298" s="18"/>
    </row>
    <row r="299" spans="2:5" ht="15.75" x14ac:dyDescent="0.3">
      <c r="B299" s="17"/>
      <c r="C299" s="19"/>
      <c r="D299" s="14"/>
      <c r="E299" s="18"/>
    </row>
    <row r="300" spans="2:5" ht="15.75" x14ac:dyDescent="0.3">
      <c r="B300" s="17"/>
      <c r="C300" s="19"/>
      <c r="D300" s="14"/>
      <c r="E300" s="18"/>
    </row>
    <row r="301" spans="2:5" ht="15.75" x14ac:dyDescent="0.3">
      <c r="B301" s="17"/>
      <c r="C301" s="19"/>
      <c r="D301" s="14"/>
      <c r="E301" s="18"/>
    </row>
    <row r="302" spans="2:5" ht="15.75" x14ac:dyDescent="0.3">
      <c r="B302" s="17"/>
      <c r="C302" s="19"/>
      <c r="D302" s="14"/>
      <c r="E302" s="18"/>
    </row>
    <row r="303" spans="2:5" ht="15.75" x14ac:dyDescent="0.3">
      <c r="B303" s="17"/>
      <c r="C303" s="19"/>
      <c r="D303" s="14"/>
      <c r="E303" s="18"/>
    </row>
    <row r="304" spans="2:5" ht="15.75" x14ac:dyDescent="0.3">
      <c r="B304" s="17"/>
      <c r="C304" s="19"/>
      <c r="D304" s="14"/>
      <c r="E304" s="18"/>
    </row>
    <row r="305" spans="2:5" ht="15.75" x14ac:dyDescent="0.3">
      <c r="B305" s="17"/>
      <c r="C305" s="19"/>
      <c r="D305" s="14"/>
      <c r="E305" s="18"/>
    </row>
    <row r="306" spans="2:5" ht="15.75" x14ac:dyDescent="0.3">
      <c r="B306" s="17"/>
      <c r="C306" s="19"/>
      <c r="D306" s="14"/>
      <c r="E306" s="18"/>
    </row>
    <row r="307" spans="2:5" ht="15.75" x14ac:dyDescent="0.3">
      <c r="B307" s="17"/>
      <c r="C307" s="19"/>
      <c r="D307" s="14"/>
      <c r="E307" s="18"/>
    </row>
    <row r="308" spans="2:5" ht="15.75" x14ac:dyDescent="0.3">
      <c r="B308" s="17"/>
      <c r="C308" s="19"/>
      <c r="D308" s="14"/>
      <c r="E308" s="18"/>
    </row>
    <row r="309" spans="2:5" ht="15.75" x14ac:dyDescent="0.3">
      <c r="B309" s="17"/>
      <c r="C309" s="19"/>
      <c r="D309" s="14"/>
      <c r="E309" s="18"/>
    </row>
    <row r="310" spans="2:5" ht="15.75" x14ac:dyDescent="0.3">
      <c r="B310" s="17"/>
      <c r="C310" s="19"/>
      <c r="D310" s="14"/>
      <c r="E310" s="18"/>
    </row>
    <row r="311" spans="2:5" ht="15.75" x14ac:dyDescent="0.3">
      <c r="B311" s="17"/>
      <c r="C311" s="19"/>
      <c r="D311" s="14"/>
      <c r="E311" s="18"/>
    </row>
    <row r="312" spans="2:5" ht="15.75" x14ac:dyDescent="0.3">
      <c r="B312" s="17"/>
      <c r="C312" s="19"/>
      <c r="D312" s="14"/>
      <c r="E312" s="18"/>
    </row>
    <row r="313" spans="2:5" ht="15.75" x14ac:dyDescent="0.3">
      <c r="B313" s="17"/>
      <c r="C313" s="19"/>
      <c r="D313" s="14"/>
      <c r="E313" s="18"/>
    </row>
    <row r="314" spans="2:5" ht="15.75" x14ac:dyDescent="0.3">
      <c r="B314" s="17"/>
      <c r="C314" s="19"/>
      <c r="D314" s="14"/>
      <c r="E314" s="18"/>
    </row>
    <row r="315" spans="2:5" ht="15.75" x14ac:dyDescent="0.3">
      <c r="B315" s="17"/>
      <c r="C315" s="19"/>
      <c r="D315" s="14"/>
      <c r="E315" s="18"/>
    </row>
    <row r="316" spans="2:5" ht="15.75" x14ac:dyDescent="0.3">
      <c r="B316" s="17"/>
      <c r="C316" s="19"/>
      <c r="D316" s="14"/>
      <c r="E316" s="18"/>
    </row>
    <row r="317" spans="2:5" ht="15.75" x14ac:dyDescent="0.3">
      <c r="B317" s="17"/>
      <c r="C317" s="19"/>
      <c r="D317" s="14"/>
      <c r="E317" s="18"/>
    </row>
    <row r="318" spans="2:5" ht="15.75" x14ac:dyDescent="0.3">
      <c r="B318" s="17"/>
      <c r="C318" s="19"/>
      <c r="D318" s="14"/>
      <c r="E318" s="18"/>
    </row>
    <row r="319" spans="2:5" ht="15.75" x14ac:dyDescent="0.3">
      <c r="B319" s="17"/>
      <c r="C319" s="15"/>
      <c r="D319" s="14"/>
      <c r="E319" s="18"/>
    </row>
    <row r="320" spans="2:5" ht="15.75" x14ac:dyDescent="0.3">
      <c r="B320" s="17"/>
      <c r="C320" s="15"/>
      <c r="D320" s="14"/>
      <c r="E320" s="18"/>
    </row>
    <row r="321" spans="2:5" ht="15.75" x14ac:dyDescent="0.3">
      <c r="B321" s="17"/>
      <c r="C321" s="15"/>
      <c r="D321" s="14"/>
      <c r="E321" s="18"/>
    </row>
    <row r="322" spans="2:5" ht="15.75" x14ac:dyDescent="0.3">
      <c r="B322" s="17"/>
      <c r="C322" s="15"/>
      <c r="D322" s="14"/>
      <c r="E322" s="18"/>
    </row>
    <row r="323" spans="2:5" ht="15.75" x14ac:dyDescent="0.3">
      <c r="B323" s="17"/>
      <c r="C323" s="15"/>
      <c r="D323" s="14"/>
      <c r="E323" s="18"/>
    </row>
    <row r="324" spans="2:5" ht="15.75" x14ac:dyDescent="0.3">
      <c r="B324" s="17"/>
      <c r="C324" s="15"/>
      <c r="D324" s="14"/>
      <c r="E324" s="18"/>
    </row>
    <row r="325" spans="2:5" ht="15.75" x14ac:dyDescent="0.3">
      <c r="B325" s="17"/>
      <c r="C325" s="15"/>
      <c r="D325" s="14"/>
      <c r="E325" s="18"/>
    </row>
    <row r="326" spans="2:5" ht="15.75" x14ac:dyDescent="0.3">
      <c r="B326" s="17"/>
      <c r="C326" s="15"/>
      <c r="D326" s="14"/>
      <c r="E326" s="18"/>
    </row>
    <row r="327" spans="2:5" ht="15.75" x14ac:dyDescent="0.3">
      <c r="B327" s="17"/>
      <c r="C327" s="15"/>
      <c r="D327" s="14"/>
      <c r="E327" s="18"/>
    </row>
    <row r="328" spans="2:5" ht="15.75" x14ac:dyDescent="0.3">
      <c r="B328" s="17"/>
      <c r="C328" s="15"/>
      <c r="D328" s="14"/>
      <c r="E328" s="18"/>
    </row>
    <row r="329" spans="2:5" ht="15.75" x14ac:dyDescent="0.3">
      <c r="B329" s="17"/>
      <c r="C329" s="15"/>
      <c r="D329" s="14"/>
      <c r="E329" s="18"/>
    </row>
    <row r="330" spans="2:5" ht="15.75" x14ac:dyDescent="0.3">
      <c r="B330" s="17"/>
      <c r="C330" s="15"/>
      <c r="D330" s="14"/>
      <c r="E330" s="18"/>
    </row>
    <row r="331" spans="2:5" ht="15.75" x14ac:dyDescent="0.3">
      <c r="B331" s="17"/>
      <c r="C331" s="15"/>
      <c r="D331" s="14"/>
      <c r="E331" s="18"/>
    </row>
    <row r="332" spans="2:5" ht="15.75" x14ac:dyDescent="0.3">
      <c r="B332" s="17"/>
      <c r="C332" s="15"/>
      <c r="D332" s="14"/>
      <c r="E332" s="18"/>
    </row>
    <row r="333" spans="2:5" ht="15.75" x14ac:dyDescent="0.3">
      <c r="B333" s="17"/>
      <c r="C333" s="15"/>
      <c r="D333" s="14"/>
      <c r="E333" s="18"/>
    </row>
    <row r="334" spans="2:5" ht="15.75" x14ac:dyDescent="0.3">
      <c r="B334" s="17"/>
      <c r="C334" s="15"/>
      <c r="D334" s="14"/>
      <c r="E334" s="18"/>
    </row>
    <row r="335" spans="2:5" ht="15.75" x14ac:dyDescent="0.3">
      <c r="B335" s="17"/>
      <c r="C335" s="15"/>
      <c r="D335" s="14"/>
      <c r="E335" s="18"/>
    </row>
    <row r="336" spans="2:5" ht="15.75" x14ac:dyDescent="0.3">
      <c r="B336" s="17"/>
      <c r="C336" s="15"/>
      <c r="D336" s="14"/>
      <c r="E336" s="18"/>
    </row>
    <row r="337" spans="2:5" ht="15.75" x14ac:dyDescent="0.3">
      <c r="B337" s="17"/>
      <c r="C337" s="15"/>
      <c r="D337" s="14"/>
      <c r="E337" s="18"/>
    </row>
    <row r="338" spans="2:5" ht="15.75" x14ac:dyDescent="0.3">
      <c r="B338" s="17"/>
      <c r="C338" s="15"/>
      <c r="D338" s="14"/>
      <c r="E338" s="18"/>
    </row>
    <row r="339" spans="2:5" ht="15.75" x14ac:dyDescent="0.3">
      <c r="B339" s="17"/>
      <c r="C339" s="15"/>
      <c r="D339" s="14"/>
      <c r="E339" s="18"/>
    </row>
    <row r="340" spans="2:5" ht="15.75" x14ac:dyDescent="0.3">
      <c r="B340" s="17"/>
      <c r="C340" s="15"/>
      <c r="D340" s="14"/>
      <c r="E340" s="18"/>
    </row>
    <row r="341" spans="2:5" ht="15.75" x14ac:dyDescent="0.3">
      <c r="B341" s="17"/>
      <c r="C341" s="15"/>
      <c r="D341" s="14"/>
      <c r="E341" s="18"/>
    </row>
    <row r="342" spans="2:5" ht="15.75" x14ac:dyDescent="0.3">
      <c r="B342" s="17"/>
      <c r="C342" s="15"/>
      <c r="D342" s="14"/>
      <c r="E342" s="18"/>
    </row>
    <row r="343" spans="2:5" ht="15.75" x14ac:dyDescent="0.3">
      <c r="B343" s="17"/>
      <c r="C343" s="15"/>
      <c r="D343" s="14"/>
      <c r="E343" s="18"/>
    </row>
    <row r="344" spans="2:5" ht="15.75" x14ac:dyDescent="0.3">
      <c r="B344" s="17"/>
      <c r="C344" s="15"/>
      <c r="D344" s="14"/>
      <c r="E344" s="18"/>
    </row>
    <row r="345" spans="2:5" ht="15.75" x14ac:dyDescent="0.3">
      <c r="B345" s="17"/>
      <c r="C345" s="15"/>
      <c r="D345" s="14"/>
      <c r="E345" s="18"/>
    </row>
    <row r="346" spans="2:5" ht="15.75" x14ac:dyDescent="0.3">
      <c r="B346" s="17"/>
      <c r="C346" s="15"/>
      <c r="D346" s="14"/>
      <c r="E346" s="18"/>
    </row>
    <row r="347" spans="2:5" ht="15.75" x14ac:dyDescent="0.3">
      <c r="B347" s="17"/>
      <c r="C347" s="15"/>
      <c r="D347" s="14"/>
      <c r="E347" s="18"/>
    </row>
    <row r="348" spans="2:5" ht="15.75" x14ac:dyDescent="0.3">
      <c r="B348" s="17"/>
      <c r="C348" s="15"/>
      <c r="D348" s="14"/>
      <c r="E348" s="16"/>
    </row>
    <row r="349" spans="2:5" ht="15.75" x14ac:dyDescent="0.3">
      <c r="B349" s="17"/>
      <c r="C349" s="15"/>
      <c r="D349" s="14"/>
      <c r="E349" s="16"/>
    </row>
    <row r="350" spans="2:5" ht="15.75" x14ac:dyDescent="0.3">
      <c r="B350" s="17"/>
      <c r="C350" s="15"/>
      <c r="D350" s="14"/>
      <c r="E350" s="16"/>
    </row>
    <row r="351" spans="2:5" ht="15.75" x14ac:dyDescent="0.3">
      <c r="B351" s="17"/>
      <c r="C351" s="15"/>
      <c r="D351" s="14"/>
      <c r="E351" s="16"/>
    </row>
    <row r="352" spans="2:5" ht="15.75" x14ac:dyDescent="0.3">
      <c r="B352" s="17"/>
      <c r="C352" s="15"/>
      <c r="D352" s="14"/>
      <c r="E352" s="16"/>
    </row>
    <row r="353" spans="2:5" ht="15.75" x14ac:dyDescent="0.3">
      <c r="B353" s="17"/>
      <c r="C353" s="15"/>
      <c r="D353" s="14"/>
      <c r="E353" s="16"/>
    </row>
    <row r="354" spans="2:5" ht="15.75" x14ac:dyDescent="0.3">
      <c r="B354" s="17"/>
      <c r="C354" s="15"/>
      <c r="D354" s="14"/>
      <c r="E354" s="16"/>
    </row>
    <row r="355" spans="2:5" ht="15.75" x14ac:dyDescent="0.3">
      <c r="B355" s="17"/>
      <c r="C355" s="15"/>
      <c r="D355" s="14"/>
      <c r="E355" s="16"/>
    </row>
    <row r="356" spans="2:5" ht="15.75" x14ac:dyDescent="0.3">
      <c r="B356" s="17"/>
      <c r="C356" s="15"/>
      <c r="D356" s="14"/>
      <c r="E356" s="16"/>
    </row>
    <row r="357" spans="2:5" ht="15.75" x14ac:dyDescent="0.3">
      <c r="B357" s="17"/>
      <c r="C357" s="15"/>
      <c r="D357" s="14"/>
      <c r="E357" s="16"/>
    </row>
    <row r="358" spans="2:5" ht="15.75" x14ac:dyDescent="0.3">
      <c r="B358" s="17"/>
      <c r="C358" s="15"/>
      <c r="D358" s="14"/>
      <c r="E358" s="16"/>
    </row>
    <row r="359" spans="2:5" ht="15.75" x14ac:dyDescent="0.3">
      <c r="B359" s="17"/>
      <c r="C359" s="15"/>
      <c r="D359" s="14"/>
      <c r="E359" s="16"/>
    </row>
    <row r="360" spans="2:5" ht="15.75" x14ac:dyDescent="0.3">
      <c r="B360" s="17"/>
      <c r="C360" s="15"/>
      <c r="D360" s="14"/>
      <c r="E360" s="16"/>
    </row>
    <row r="361" spans="2:5" ht="15.75" x14ac:dyDescent="0.3">
      <c r="B361" s="17"/>
      <c r="C361" s="15"/>
      <c r="D361" s="14"/>
      <c r="E361" s="16"/>
    </row>
    <row r="362" spans="2:5" ht="15.75" x14ac:dyDescent="0.3">
      <c r="B362" s="17"/>
      <c r="C362" s="15"/>
      <c r="D362" s="14"/>
      <c r="E362" s="16"/>
    </row>
    <row r="363" spans="2:5" ht="15.75" x14ac:dyDescent="0.3">
      <c r="B363" s="17"/>
      <c r="C363" s="15"/>
      <c r="D363" s="14"/>
      <c r="E363" s="16"/>
    </row>
    <row r="364" spans="2:5" ht="15.75" x14ac:dyDescent="0.3">
      <c r="B364" s="17"/>
      <c r="C364" s="15"/>
      <c r="D364" s="14"/>
      <c r="E364" s="16"/>
    </row>
    <row r="365" spans="2:5" ht="15.75" x14ac:dyDescent="0.3">
      <c r="B365" s="17"/>
      <c r="C365" s="15"/>
      <c r="D365" s="14"/>
      <c r="E365" s="16"/>
    </row>
    <row r="366" spans="2:5" ht="15.75" x14ac:dyDescent="0.3">
      <c r="B366" s="17"/>
      <c r="C366" s="15"/>
      <c r="D366" s="14"/>
      <c r="E366" s="16"/>
    </row>
    <row r="367" spans="2:5" ht="15.75" x14ac:dyDescent="0.3">
      <c r="B367" s="17"/>
      <c r="C367" s="15"/>
      <c r="D367" s="14"/>
      <c r="E367" s="16"/>
    </row>
    <row r="368" spans="2:5" ht="15.75" x14ac:dyDescent="0.3">
      <c r="B368" s="17"/>
      <c r="C368" s="15"/>
      <c r="D368" s="14"/>
      <c r="E368" s="16"/>
    </row>
    <row r="369" spans="2:5" ht="15.75" x14ac:dyDescent="0.3">
      <c r="B369" s="17"/>
      <c r="C369" s="15"/>
      <c r="D369" s="14"/>
      <c r="E369" s="16"/>
    </row>
    <row r="370" spans="2:5" ht="15.75" x14ac:dyDescent="0.3">
      <c r="B370" s="17"/>
      <c r="C370" s="15"/>
      <c r="D370" s="14"/>
      <c r="E370" s="16"/>
    </row>
    <row r="371" spans="2:5" ht="15.75" x14ac:dyDescent="0.3">
      <c r="B371" s="17"/>
      <c r="C371" s="15"/>
      <c r="D371" s="14"/>
      <c r="E371" s="16"/>
    </row>
    <row r="372" spans="2:5" ht="15.75" x14ac:dyDescent="0.3">
      <c r="B372" s="17"/>
      <c r="C372" s="15"/>
      <c r="D372" s="14"/>
      <c r="E372" s="16"/>
    </row>
    <row r="373" spans="2:5" ht="15.75" x14ac:dyDescent="0.3">
      <c r="B373" s="17"/>
      <c r="C373" s="15"/>
      <c r="D373" s="14"/>
      <c r="E373" s="16"/>
    </row>
    <row r="374" spans="2:5" ht="15.75" x14ac:dyDescent="0.3">
      <c r="B374" s="17"/>
      <c r="C374" s="15"/>
      <c r="D374" s="14"/>
      <c r="E374" s="16"/>
    </row>
    <row r="375" spans="2:5" ht="15.75" x14ac:dyDescent="0.3">
      <c r="B375" s="17"/>
      <c r="C375" s="15"/>
      <c r="D375" s="14"/>
      <c r="E375" s="16"/>
    </row>
    <row r="376" spans="2:5" ht="15.75" x14ac:dyDescent="0.3">
      <c r="B376" s="17"/>
      <c r="C376" s="15"/>
      <c r="D376" s="14"/>
      <c r="E376" s="16"/>
    </row>
    <row r="377" spans="2:5" ht="15.75" x14ac:dyDescent="0.3">
      <c r="B377" s="17"/>
      <c r="C377" s="15"/>
      <c r="D377" s="14"/>
      <c r="E377" s="16"/>
    </row>
    <row r="378" spans="2:5" ht="15.75" x14ac:dyDescent="0.3">
      <c r="B378" s="17"/>
      <c r="C378" s="15"/>
      <c r="D378" s="14"/>
      <c r="E378" s="16"/>
    </row>
    <row r="379" spans="2:5" ht="15.75" x14ac:dyDescent="0.3">
      <c r="B379" s="17"/>
      <c r="C379" s="15"/>
      <c r="D379" s="14"/>
      <c r="E379" s="16"/>
    </row>
    <row r="380" spans="2:5" ht="15.75" x14ac:dyDescent="0.3">
      <c r="B380" s="17"/>
      <c r="C380" s="15"/>
      <c r="D380" s="14"/>
      <c r="E380" s="16"/>
    </row>
    <row r="381" spans="2:5" ht="15.75" x14ac:dyDescent="0.3">
      <c r="B381" s="17"/>
      <c r="C381" s="15"/>
      <c r="D381" s="14"/>
      <c r="E381" s="16"/>
    </row>
    <row r="382" spans="2:5" ht="15.75" x14ac:dyDescent="0.3">
      <c r="B382" s="17"/>
      <c r="C382" s="15"/>
      <c r="D382" s="14"/>
      <c r="E382" s="16"/>
    </row>
    <row r="383" spans="2:5" ht="15.75" x14ac:dyDescent="0.3">
      <c r="B383" s="17"/>
      <c r="C383" s="15"/>
      <c r="D383" s="14"/>
      <c r="E383" s="16"/>
    </row>
    <row r="384" spans="2:5" ht="15.75" x14ac:dyDescent="0.3">
      <c r="B384" s="17"/>
      <c r="C384" s="15"/>
      <c r="D384" s="14"/>
      <c r="E384" s="16"/>
    </row>
    <row r="385" spans="2:5" ht="15.75" x14ac:dyDescent="0.3">
      <c r="B385" s="17"/>
      <c r="C385" s="15"/>
      <c r="D385" s="14"/>
      <c r="E385" s="16"/>
    </row>
    <row r="386" spans="2:5" ht="15.75" x14ac:dyDescent="0.3">
      <c r="B386" s="17"/>
      <c r="C386" s="15"/>
      <c r="D386" s="14"/>
      <c r="E386" s="16"/>
    </row>
    <row r="387" spans="2:5" ht="15.75" x14ac:dyDescent="0.3">
      <c r="B387" s="17"/>
      <c r="C387" s="15"/>
      <c r="D387" s="14"/>
      <c r="E387" s="16"/>
    </row>
    <row r="388" spans="2:5" ht="15.75" x14ac:dyDescent="0.3">
      <c r="B388" s="17"/>
      <c r="C388" s="15"/>
      <c r="D388" s="14"/>
      <c r="E388" s="16"/>
    </row>
    <row r="389" spans="2:5" ht="15.75" x14ac:dyDescent="0.3">
      <c r="B389" s="17"/>
      <c r="C389" s="15"/>
      <c r="D389" s="14"/>
      <c r="E389" s="16"/>
    </row>
    <row r="390" spans="2:5" ht="15.75" x14ac:dyDescent="0.3">
      <c r="B390" s="17"/>
      <c r="C390" s="15"/>
      <c r="D390" s="14"/>
      <c r="E390" s="16"/>
    </row>
    <row r="391" spans="2:5" ht="15.75" x14ac:dyDescent="0.3">
      <c r="B391" s="17"/>
      <c r="C391" s="15"/>
      <c r="D391" s="14"/>
      <c r="E391" s="16"/>
    </row>
    <row r="392" spans="2:5" ht="15.75" x14ac:dyDescent="0.3">
      <c r="B392" s="17"/>
      <c r="C392" s="15"/>
      <c r="D392" s="14"/>
      <c r="E392" s="16"/>
    </row>
    <row r="393" spans="2:5" ht="15.75" x14ac:dyDescent="0.3">
      <c r="B393" s="17"/>
      <c r="C393" s="15"/>
      <c r="D393" s="14"/>
      <c r="E393" s="16"/>
    </row>
    <row r="394" spans="2:5" ht="15.75" x14ac:dyDescent="0.3">
      <c r="B394" s="17"/>
      <c r="C394" s="15"/>
      <c r="D394" s="14"/>
      <c r="E394" s="16"/>
    </row>
    <row r="395" spans="2:5" ht="15.75" x14ac:dyDescent="0.3">
      <c r="B395" s="17"/>
      <c r="C395" s="15"/>
      <c r="D395" s="14"/>
      <c r="E395" s="16"/>
    </row>
    <row r="396" spans="2:5" ht="15.75" x14ac:dyDescent="0.3">
      <c r="B396" s="17"/>
      <c r="C396" s="15"/>
      <c r="D396" s="14"/>
      <c r="E396" s="16"/>
    </row>
    <row r="397" spans="2:5" ht="15.75" x14ac:dyDescent="0.3">
      <c r="B397" s="17"/>
      <c r="C397" s="15"/>
      <c r="D397" s="14"/>
      <c r="E397" s="16"/>
    </row>
    <row r="398" spans="2:5" ht="15.75" x14ac:dyDescent="0.3">
      <c r="B398" s="17"/>
      <c r="C398" s="15"/>
      <c r="D398" s="14"/>
      <c r="E398" s="16"/>
    </row>
    <row r="399" spans="2:5" ht="15.75" x14ac:dyDescent="0.3">
      <c r="B399" s="17"/>
      <c r="C399" s="15"/>
      <c r="D399" s="14"/>
      <c r="E399" s="16"/>
    </row>
    <row r="400" spans="2:5" ht="15.75" x14ac:dyDescent="0.3">
      <c r="B400" s="17"/>
      <c r="C400" s="15"/>
      <c r="D400" s="14"/>
      <c r="E400" s="16"/>
    </row>
    <row r="401" spans="2:5" ht="15.75" x14ac:dyDescent="0.3">
      <c r="B401" s="17"/>
      <c r="C401" s="15"/>
      <c r="D401" s="14"/>
      <c r="E401" s="16"/>
    </row>
    <row r="402" spans="2:5" ht="15.75" x14ac:dyDescent="0.3">
      <c r="B402" s="17"/>
      <c r="C402" s="15"/>
      <c r="D402" s="14"/>
      <c r="E402" s="16"/>
    </row>
    <row r="403" spans="2:5" ht="15.75" x14ac:dyDescent="0.3">
      <c r="B403" s="17"/>
      <c r="C403" s="15"/>
      <c r="D403" s="14"/>
      <c r="E403" s="16"/>
    </row>
    <row r="404" spans="2:5" ht="15.75" x14ac:dyDescent="0.3">
      <c r="B404" s="17"/>
      <c r="C404" s="15"/>
      <c r="D404" s="14"/>
      <c r="E404" s="16"/>
    </row>
    <row r="405" spans="2:5" ht="15.75" x14ac:dyDescent="0.3">
      <c r="B405" s="17"/>
      <c r="C405" s="15"/>
      <c r="D405" s="14"/>
      <c r="E405" s="16"/>
    </row>
    <row r="406" spans="2:5" ht="15.75" x14ac:dyDescent="0.3">
      <c r="B406" s="17"/>
      <c r="C406" s="15"/>
      <c r="D406" s="14"/>
      <c r="E406" s="16"/>
    </row>
    <row r="407" spans="2:5" ht="15.75" x14ac:dyDescent="0.3">
      <c r="B407" s="17"/>
      <c r="C407" s="15"/>
      <c r="D407" s="14"/>
      <c r="E407" s="16"/>
    </row>
    <row r="408" spans="2:5" ht="15.75" x14ac:dyDescent="0.3">
      <c r="B408" s="17"/>
      <c r="C408" s="15"/>
      <c r="D408" s="14"/>
      <c r="E408" s="16"/>
    </row>
    <row r="409" spans="2:5" ht="15.75" x14ac:dyDescent="0.3">
      <c r="B409" s="17"/>
      <c r="C409" s="15"/>
      <c r="D409" s="14"/>
      <c r="E409" s="16"/>
    </row>
    <row r="410" spans="2:5" ht="15.75" x14ac:dyDescent="0.3">
      <c r="B410" s="17"/>
      <c r="C410" s="15"/>
      <c r="D410" s="14"/>
      <c r="E410" s="16"/>
    </row>
    <row r="411" spans="2:5" ht="15.75" x14ac:dyDescent="0.3">
      <c r="B411" s="17"/>
      <c r="C411" s="15"/>
      <c r="D411" s="14"/>
      <c r="E411" s="16"/>
    </row>
    <row r="412" spans="2:5" ht="15.75" x14ac:dyDescent="0.3">
      <c r="B412" s="17"/>
      <c r="C412" s="15"/>
      <c r="D412" s="14"/>
      <c r="E412" s="16"/>
    </row>
    <row r="413" spans="2:5" ht="15.75" x14ac:dyDescent="0.3">
      <c r="B413" s="17"/>
      <c r="C413" s="15"/>
      <c r="D413" s="14"/>
      <c r="E413" s="16"/>
    </row>
    <row r="414" spans="2:5" ht="15.75" x14ac:dyDescent="0.3">
      <c r="B414" s="17"/>
      <c r="C414" s="15"/>
      <c r="D414" s="14"/>
      <c r="E414" s="16"/>
    </row>
    <row r="415" spans="2:5" ht="15.75" x14ac:dyDescent="0.3">
      <c r="B415" s="17"/>
      <c r="C415" s="15"/>
      <c r="D415" s="14"/>
      <c r="E415" s="16"/>
    </row>
    <row r="416" spans="2:5" ht="15.75" x14ac:dyDescent="0.3">
      <c r="B416" s="17"/>
      <c r="C416" s="15"/>
      <c r="D416" s="14"/>
      <c r="E416" s="16"/>
    </row>
    <row r="417" spans="2:5" ht="15.75" x14ac:dyDescent="0.3">
      <c r="B417" s="17"/>
      <c r="C417" s="15"/>
      <c r="D417" s="14"/>
      <c r="E417" s="16"/>
    </row>
    <row r="418" spans="2:5" ht="15.75" x14ac:dyDescent="0.3">
      <c r="B418" s="17"/>
      <c r="C418" s="15"/>
      <c r="D418" s="14"/>
      <c r="E418" s="16"/>
    </row>
    <row r="419" spans="2:5" ht="15.75" x14ac:dyDescent="0.3">
      <c r="B419" s="17"/>
      <c r="C419" s="15"/>
      <c r="D419" s="14"/>
      <c r="E419" s="16"/>
    </row>
    <row r="420" spans="2:5" ht="15.75" x14ac:dyDescent="0.3">
      <c r="B420" s="17"/>
      <c r="C420" s="15"/>
      <c r="D420" s="14"/>
      <c r="E420" s="16"/>
    </row>
    <row r="421" spans="2:5" ht="15.75" x14ac:dyDescent="0.3">
      <c r="B421" s="17"/>
      <c r="C421" s="15"/>
      <c r="D421" s="14"/>
      <c r="E421" s="16"/>
    </row>
    <row r="422" spans="2:5" ht="15.75" x14ac:dyDescent="0.3">
      <c r="B422" s="17"/>
      <c r="C422" s="15"/>
      <c r="D422" s="14"/>
      <c r="E422" s="16"/>
    </row>
    <row r="423" spans="2:5" ht="15.75" x14ac:dyDescent="0.3">
      <c r="B423" s="17"/>
      <c r="C423" s="15"/>
      <c r="D423" s="14"/>
      <c r="E423" s="16"/>
    </row>
    <row r="424" spans="2:5" ht="15.75" x14ac:dyDescent="0.3">
      <c r="B424" s="17"/>
      <c r="C424" s="15"/>
      <c r="D424" s="14"/>
      <c r="E424" s="16"/>
    </row>
    <row r="425" spans="2:5" ht="15.75" x14ac:dyDescent="0.3">
      <c r="B425" s="17"/>
      <c r="C425" s="15"/>
      <c r="D425" s="14"/>
      <c r="E425" s="16"/>
    </row>
    <row r="426" spans="2:5" ht="15.75" x14ac:dyDescent="0.3">
      <c r="B426" s="17"/>
      <c r="C426" s="15"/>
      <c r="D426" s="14"/>
      <c r="E426" s="16"/>
    </row>
    <row r="427" spans="2:5" ht="15.75" x14ac:dyDescent="0.3">
      <c r="B427" s="17"/>
      <c r="C427" s="15"/>
      <c r="D427" s="14"/>
      <c r="E427" s="16"/>
    </row>
    <row r="428" spans="2:5" ht="15.75" x14ac:dyDescent="0.3">
      <c r="B428" s="17"/>
      <c r="C428" s="15"/>
      <c r="D428" s="14"/>
      <c r="E428" s="16"/>
    </row>
    <row r="429" spans="2:5" ht="15.75" x14ac:dyDescent="0.3">
      <c r="B429" s="17"/>
      <c r="C429" s="15"/>
      <c r="D429" s="14"/>
      <c r="E429" s="16"/>
    </row>
    <row r="430" spans="2:5" ht="15.75" x14ac:dyDescent="0.3">
      <c r="B430" s="17"/>
      <c r="C430" s="15"/>
      <c r="D430" s="14"/>
      <c r="E430" s="16"/>
    </row>
    <row r="431" spans="2:5" ht="15.75" x14ac:dyDescent="0.3">
      <c r="B431" s="17"/>
      <c r="C431" s="15"/>
      <c r="D431" s="14"/>
      <c r="E431" s="16"/>
    </row>
    <row r="432" spans="2:5" ht="15.75" x14ac:dyDescent="0.3">
      <c r="B432" s="17"/>
      <c r="C432" s="15"/>
      <c r="D432" s="14"/>
      <c r="E432" s="16"/>
    </row>
    <row r="433" spans="2:5" ht="15.75" x14ac:dyDescent="0.3">
      <c r="B433" s="17"/>
      <c r="C433" s="15"/>
      <c r="D433" s="14"/>
      <c r="E433" s="16"/>
    </row>
    <row r="434" spans="2:5" ht="15.75" x14ac:dyDescent="0.3">
      <c r="B434" s="17"/>
      <c r="C434" s="15"/>
      <c r="D434" s="14"/>
      <c r="E434" s="16"/>
    </row>
    <row r="435" spans="2:5" ht="15.75" x14ac:dyDescent="0.3">
      <c r="B435" s="17"/>
      <c r="C435" s="15"/>
      <c r="D435" s="14"/>
      <c r="E435" s="16"/>
    </row>
    <row r="436" spans="2:5" ht="15.75" x14ac:dyDescent="0.3">
      <c r="B436" s="17"/>
      <c r="C436" s="15"/>
      <c r="D436" s="14"/>
      <c r="E436" s="16"/>
    </row>
    <row r="437" spans="2:5" ht="15.75" x14ac:dyDescent="0.3">
      <c r="B437" s="17"/>
      <c r="C437" s="15"/>
      <c r="D437" s="14"/>
      <c r="E437" s="16"/>
    </row>
    <row r="438" spans="2:5" ht="15.75" x14ac:dyDescent="0.3">
      <c r="B438" s="17"/>
      <c r="C438" s="15"/>
      <c r="D438" s="14"/>
      <c r="E438" s="16"/>
    </row>
    <row r="439" spans="2:5" ht="15.75" x14ac:dyDescent="0.3">
      <c r="B439" s="17"/>
      <c r="C439" s="15"/>
      <c r="D439" s="14"/>
      <c r="E439" s="16"/>
    </row>
    <row r="440" spans="2:5" ht="15.75" x14ac:dyDescent="0.3">
      <c r="B440" s="17"/>
      <c r="C440" s="15"/>
      <c r="D440" s="14"/>
      <c r="E440" s="16"/>
    </row>
    <row r="441" spans="2:5" ht="15.75" x14ac:dyDescent="0.3">
      <c r="B441" s="17"/>
      <c r="C441" s="15"/>
      <c r="D441" s="14"/>
      <c r="E441" s="16"/>
    </row>
    <row r="442" spans="2:5" ht="15.75" x14ac:dyDescent="0.3">
      <c r="B442" s="17"/>
      <c r="C442" s="15"/>
      <c r="D442" s="14"/>
      <c r="E442" s="16"/>
    </row>
    <row r="443" spans="2:5" ht="15.75" x14ac:dyDescent="0.3">
      <c r="B443" s="17"/>
      <c r="C443" s="15"/>
      <c r="D443" s="14"/>
      <c r="E443" s="16"/>
    </row>
    <row r="444" spans="2:5" ht="15.75" x14ac:dyDescent="0.3">
      <c r="B444" s="17"/>
      <c r="C444" s="15"/>
      <c r="D444" s="14"/>
      <c r="E444" s="16"/>
    </row>
    <row r="445" spans="2:5" ht="15.75" x14ac:dyDescent="0.3">
      <c r="B445" s="17"/>
      <c r="C445" s="15"/>
      <c r="D445" s="14"/>
      <c r="E445" s="16"/>
    </row>
    <row r="446" spans="2:5" ht="15.75" x14ac:dyDescent="0.3">
      <c r="B446" s="17"/>
      <c r="C446" s="15"/>
      <c r="D446" s="14"/>
      <c r="E446" s="16"/>
    </row>
    <row r="447" spans="2:5" ht="15.75" x14ac:dyDescent="0.3">
      <c r="B447" s="17"/>
      <c r="C447" s="15"/>
      <c r="D447" s="14"/>
      <c r="E447" s="16"/>
    </row>
    <row r="448" spans="2:5" ht="15.75" x14ac:dyDescent="0.3">
      <c r="B448" s="17"/>
      <c r="C448" s="15"/>
      <c r="D448" s="14"/>
      <c r="E448" s="16"/>
    </row>
    <row r="449" spans="2:5" ht="15.75" x14ac:dyDescent="0.3">
      <c r="B449" s="17"/>
      <c r="C449" s="15"/>
      <c r="D449" s="14"/>
      <c r="E449" s="16"/>
    </row>
    <row r="450" spans="2:5" ht="15.75" x14ac:dyDescent="0.3">
      <c r="B450" s="17"/>
      <c r="C450" s="15"/>
      <c r="D450" s="14"/>
      <c r="E450" s="16"/>
    </row>
    <row r="451" spans="2:5" ht="15.75" x14ac:dyDescent="0.3">
      <c r="B451" s="17"/>
      <c r="C451" s="15"/>
      <c r="D451" s="14"/>
      <c r="E451" s="16"/>
    </row>
    <row r="452" spans="2:5" ht="15.75" x14ac:dyDescent="0.3">
      <c r="B452" s="17"/>
      <c r="C452" s="15"/>
      <c r="D452" s="14"/>
      <c r="E452" s="16"/>
    </row>
    <row r="453" spans="2:5" ht="15.75" x14ac:dyDescent="0.3">
      <c r="B453" s="17"/>
      <c r="C453" s="15"/>
      <c r="D453" s="14"/>
      <c r="E453" s="16"/>
    </row>
    <row r="454" spans="2:5" ht="15.75" x14ac:dyDescent="0.3">
      <c r="B454" s="17"/>
      <c r="C454" s="15"/>
      <c r="D454" s="14"/>
      <c r="E454" s="16"/>
    </row>
    <row r="455" spans="2:5" ht="15.75" x14ac:dyDescent="0.3">
      <c r="B455" s="17"/>
      <c r="C455" s="15"/>
      <c r="D455" s="14"/>
      <c r="E455" s="16"/>
    </row>
    <row r="456" spans="2:5" ht="15.75" x14ac:dyDescent="0.3">
      <c r="B456" s="17"/>
      <c r="C456" s="15"/>
      <c r="D456" s="14"/>
      <c r="E456" s="16"/>
    </row>
    <row r="457" spans="2:5" ht="15.75" x14ac:dyDescent="0.3">
      <c r="B457" s="17"/>
      <c r="C457" s="15"/>
      <c r="D457" s="14"/>
      <c r="E457" s="16"/>
    </row>
    <row r="458" spans="2:5" ht="15.75" x14ac:dyDescent="0.3">
      <c r="B458" s="17"/>
      <c r="C458" s="15"/>
      <c r="D458" s="14"/>
      <c r="E458" s="16"/>
    </row>
    <row r="459" spans="2:5" ht="15.75" x14ac:dyDescent="0.3">
      <c r="B459" s="17"/>
      <c r="C459" s="15"/>
      <c r="D459" s="14"/>
      <c r="E459" s="16"/>
    </row>
    <row r="460" spans="2:5" ht="15.75" x14ac:dyDescent="0.3">
      <c r="B460" s="17"/>
      <c r="C460" s="15"/>
      <c r="D460" s="14"/>
      <c r="E460" s="16"/>
    </row>
    <row r="461" spans="2:5" ht="15.75" x14ac:dyDescent="0.3">
      <c r="B461" s="17"/>
      <c r="C461" s="15"/>
      <c r="D461" s="14"/>
      <c r="E461" s="16"/>
    </row>
    <row r="462" spans="2:5" ht="15.75" x14ac:dyDescent="0.3">
      <c r="B462" s="17"/>
      <c r="C462" s="15"/>
      <c r="D462" s="14"/>
      <c r="E462" s="16"/>
    </row>
    <row r="463" spans="2:5" ht="15.75" x14ac:dyDescent="0.3">
      <c r="B463" s="17"/>
      <c r="C463" s="15"/>
      <c r="D463" s="14"/>
      <c r="E463" s="16"/>
    </row>
    <row r="464" spans="2:5" ht="15.75" x14ac:dyDescent="0.3">
      <c r="B464" s="17"/>
      <c r="C464" s="15"/>
      <c r="D464" s="14"/>
      <c r="E464" s="16"/>
    </row>
    <row r="465" spans="2:5" ht="15.75" x14ac:dyDescent="0.3">
      <c r="B465" s="17"/>
      <c r="C465" s="15"/>
      <c r="D465" s="14"/>
      <c r="E465" s="16"/>
    </row>
    <row r="466" spans="2:5" ht="15.75" x14ac:dyDescent="0.3">
      <c r="B466" s="17"/>
      <c r="C466" s="15"/>
      <c r="D466" s="14"/>
      <c r="E466" s="16"/>
    </row>
    <row r="467" spans="2:5" ht="15.75" x14ac:dyDescent="0.3">
      <c r="B467" s="17"/>
      <c r="C467" s="15"/>
      <c r="D467" s="14"/>
      <c r="E467" s="16"/>
    </row>
    <row r="468" spans="2:5" ht="15.75" x14ac:dyDescent="0.3">
      <c r="B468" s="17"/>
      <c r="C468" s="15"/>
      <c r="D468" s="14"/>
      <c r="E468" s="16"/>
    </row>
    <row r="469" spans="2:5" ht="15.75" x14ac:dyDescent="0.3">
      <c r="B469" s="17"/>
      <c r="C469" s="15"/>
      <c r="D469" s="14"/>
      <c r="E469" s="16"/>
    </row>
    <row r="470" spans="2:5" ht="15.75" x14ac:dyDescent="0.3">
      <c r="B470" s="17"/>
      <c r="C470" s="15"/>
      <c r="D470" s="14"/>
      <c r="E470" s="16"/>
    </row>
    <row r="471" spans="2:5" ht="15.75" x14ac:dyDescent="0.3">
      <c r="B471" s="17"/>
      <c r="C471" s="15"/>
      <c r="D471" s="14"/>
      <c r="E471" s="16"/>
    </row>
    <row r="472" spans="2:5" ht="15.75" x14ac:dyDescent="0.3">
      <c r="B472" s="17"/>
      <c r="C472" s="15"/>
      <c r="D472" s="14"/>
      <c r="E472" s="16"/>
    </row>
    <row r="473" spans="2:5" ht="15.75" x14ac:dyDescent="0.3">
      <c r="B473" s="17"/>
      <c r="C473" s="15"/>
      <c r="D473" s="14"/>
      <c r="E473" s="16"/>
    </row>
    <row r="474" spans="2:5" ht="15.75" x14ac:dyDescent="0.3">
      <c r="B474" s="17"/>
      <c r="C474" s="15"/>
      <c r="D474" s="14"/>
      <c r="E474" s="16"/>
    </row>
    <row r="475" spans="2:5" ht="15.75" x14ac:dyDescent="0.3">
      <c r="B475" s="17"/>
      <c r="C475" s="15"/>
      <c r="D475" s="14"/>
      <c r="E475" s="16"/>
    </row>
    <row r="476" spans="2:5" ht="15.75" x14ac:dyDescent="0.3">
      <c r="B476" s="17"/>
      <c r="C476" s="15"/>
      <c r="D476" s="14"/>
      <c r="E476" s="16"/>
    </row>
    <row r="477" spans="2:5" ht="15.75" x14ac:dyDescent="0.3">
      <c r="B477" s="17"/>
      <c r="C477" s="15"/>
      <c r="D477" s="14"/>
      <c r="E477" s="16"/>
    </row>
    <row r="478" spans="2:5" ht="15.75" x14ac:dyDescent="0.3">
      <c r="B478" s="17"/>
      <c r="C478" s="15"/>
      <c r="D478" s="14"/>
      <c r="E478" s="16"/>
    </row>
    <row r="479" spans="2:5" ht="15.75" x14ac:dyDescent="0.3">
      <c r="B479" s="17"/>
      <c r="C479" s="15"/>
      <c r="D479" s="14"/>
      <c r="E479" s="16"/>
    </row>
    <row r="480" spans="2:5" ht="15.75" x14ac:dyDescent="0.3">
      <c r="B480" s="17"/>
      <c r="C480" s="15"/>
      <c r="D480" s="14"/>
      <c r="E480" s="16"/>
    </row>
    <row r="481" spans="2:5" ht="15.75" x14ac:dyDescent="0.3">
      <c r="B481" s="17"/>
      <c r="C481" s="15"/>
      <c r="D481" s="14"/>
      <c r="E481" s="16"/>
    </row>
    <row r="482" spans="2:5" ht="15.75" x14ac:dyDescent="0.3">
      <c r="B482" s="17"/>
      <c r="C482" s="15"/>
      <c r="D482" s="14"/>
      <c r="E482" s="16"/>
    </row>
    <row r="483" spans="2:5" ht="15.75" x14ac:dyDescent="0.3">
      <c r="B483" s="17"/>
      <c r="C483" s="15"/>
      <c r="D483" s="14"/>
      <c r="E483" s="16"/>
    </row>
    <row r="484" spans="2:5" ht="15.75" x14ac:dyDescent="0.3">
      <c r="B484" s="17"/>
      <c r="C484" s="15"/>
      <c r="D484" s="14"/>
      <c r="E484" s="16"/>
    </row>
    <row r="485" spans="2:5" ht="15.75" x14ac:dyDescent="0.3">
      <c r="B485" s="17"/>
      <c r="C485" s="15"/>
      <c r="D485" s="14"/>
      <c r="E485" s="16"/>
    </row>
    <row r="486" spans="2:5" ht="15.75" x14ac:dyDescent="0.3">
      <c r="B486" s="17"/>
      <c r="C486" s="15"/>
      <c r="D486" s="14"/>
      <c r="E486" s="16"/>
    </row>
    <row r="487" spans="2:5" ht="15.75" x14ac:dyDescent="0.3">
      <c r="B487" s="17"/>
      <c r="C487" s="15"/>
      <c r="D487" s="14"/>
      <c r="E487" s="16"/>
    </row>
    <row r="488" spans="2:5" ht="15.75" x14ac:dyDescent="0.3">
      <c r="B488" s="17"/>
      <c r="C488" s="15"/>
      <c r="D488" s="14"/>
      <c r="E488" s="16"/>
    </row>
    <row r="489" spans="2:5" ht="15.75" x14ac:dyDescent="0.3">
      <c r="B489" s="17"/>
      <c r="C489" s="15"/>
      <c r="D489" s="14"/>
      <c r="E489" s="16"/>
    </row>
    <row r="490" spans="2:5" ht="15.75" x14ac:dyDescent="0.3">
      <c r="B490" s="17"/>
      <c r="C490" s="15"/>
      <c r="D490" s="14"/>
      <c r="E490" s="16"/>
    </row>
    <row r="491" spans="2:5" ht="15.75" x14ac:dyDescent="0.3">
      <c r="B491" s="17"/>
      <c r="C491" s="15"/>
      <c r="D491" s="14"/>
      <c r="E491" s="16"/>
    </row>
    <row r="492" spans="2:5" ht="15.75" x14ac:dyDescent="0.3">
      <c r="B492" s="17"/>
      <c r="C492" s="15"/>
      <c r="D492" s="14"/>
      <c r="E492" s="16"/>
    </row>
    <row r="493" spans="2:5" ht="15.75" x14ac:dyDescent="0.3">
      <c r="B493" s="17"/>
      <c r="C493" s="15"/>
      <c r="D493" s="14"/>
      <c r="E493" s="16"/>
    </row>
    <row r="494" spans="2:5" ht="15.75" x14ac:dyDescent="0.3">
      <c r="B494" s="17"/>
      <c r="C494" s="15"/>
      <c r="D494" s="14"/>
      <c r="E494" s="16"/>
    </row>
    <row r="495" spans="2:5" ht="15.75" x14ac:dyDescent="0.3">
      <c r="B495" s="17"/>
      <c r="C495" s="15"/>
      <c r="D495" s="14"/>
      <c r="E495" s="16"/>
    </row>
    <row r="496" spans="2:5" ht="15.75" x14ac:dyDescent="0.3">
      <c r="B496" s="17"/>
      <c r="C496" s="15"/>
      <c r="D496" s="14"/>
      <c r="E496" s="16"/>
    </row>
    <row r="497" spans="2:5" ht="15.75" x14ac:dyDescent="0.3">
      <c r="B497" s="17"/>
      <c r="C497" s="15"/>
      <c r="D497" s="14"/>
      <c r="E497" s="16"/>
    </row>
    <row r="498" spans="2:5" ht="15.75" x14ac:dyDescent="0.3">
      <c r="B498" s="17"/>
      <c r="C498" s="15"/>
      <c r="D498" s="14"/>
      <c r="E498" s="16"/>
    </row>
    <row r="499" spans="2:5" ht="15.75" x14ac:dyDescent="0.3">
      <c r="B499" s="17"/>
      <c r="C499" s="15"/>
      <c r="D499" s="14"/>
      <c r="E499" s="16"/>
    </row>
    <row r="500" spans="2:5" ht="15.75" x14ac:dyDescent="0.3">
      <c r="B500" s="17"/>
      <c r="C500" s="15"/>
      <c r="D500" s="14"/>
      <c r="E500" s="16"/>
    </row>
    <row r="501" spans="2:5" ht="15.75" x14ac:dyDescent="0.3">
      <c r="B501" s="17"/>
      <c r="C501" s="15"/>
      <c r="D501" s="14"/>
      <c r="E501" s="16"/>
    </row>
    <row r="502" spans="2:5" ht="15.75" x14ac:dyDescent="0.3">
      <c r="B502" s="17"/>
      <c r="C502" s="15"/>
      <c r="D502" s="14"/>
      <c r="E502" s="16"/>
    </row>
    <row r="503" spans="2:5" ht="15.75" x14ac:dyDescent="0.3">
      <c r="B503" s="17"/>
      <c r="C503" s="15"/>
      <c r="D503" s="14"/>
      <c r="E503" s="16"/>
    </row>
    <row r="504" spans="2:5" ht="15.75" x14ac:dyDescent="0.3">
      <c r="B504" s="17"/>
      <c r="C504" s="15"/>
      <c r="D504" s="14"/>
      <c r="E504" s="16"/>
    </row>
    <row r="505" spans="2:5" ht="15.75" x14ac:dyDescent="0.3">
      <c r="B505" s="17"/>
      <c r="C505" s="15"/>
      <c r="D505" s="14"/>
      <c r="E505" s="16"/>
    </row>
    <row r="506" spans="2:5" ht="15.75" x14ac:dyDescent="0.3">
      <c r="B506" s="17"/>
      <c r="C506" s="15"/>
      <c r="D506" s="14"/>
      <c r="E506" s="16"/>
    </row>
    <row r="507" spans="2:5" ht="15.75" x14ac:dyDescent="0.3">
      <c r="B507" s="17"/>
      <c r="C507" s="15"/>
      <c r="D507" s="14"/>
      <c r="E507" s="16"/>
    </row>
    <row r="508" spans="2:5" ht="15.75" x14ac:dyDescent="0.3">
      <c r="B508" s="17"/>
      <c r="C508" s="15"/>
      <c r="D508" s="14"/>
      <c r="E508" s="16"/>
    </row>
    <row r="509" spans="2:5" ht="15.75" x14ac:dyDescent="0.3">
      <c r="B509" s="17"/>
      <c r="C509" s="15"/>
      <c r="D509" s="14"/>
      <c r="E509" s="16"/>
    </row>
    <row r="510" spans="2:5" ht="15.75" x14ac:dyDescent="0.3">
      <c r="B510" s="17"/>
      <c r="C510" s="15"/>
      <c r="D510" s="14"/>
      <c r="E510" s="16"/>
    </row>
    <row r="511" spans="2:5" ht="15.75" x14ac:dyDescent="0.3">
      <c r="B511" s="17"/>
      <c r="C511" s="15"/>
      <c r="D511" s="14"/>
      <c r="E511" s="16"/>
    </row>
    <row r="512" spans="2:5" ht="15.75" x14ac:dyDescent="0.3">
      <c r="B512" s="17"/>
      <c r="C512" s="15"/>
      <c r="D512" s="14"/>
      <c r="E512" s="16"/>
    </row>
    <row r="513" spans="2:5" ht="15.75" x14ac:dyDescent="0.3">
      <c r="B513" s="17"/>
      <c r="C513" s="15"/>
      <c r="D513" s="14"/>
      <c r="E513" s="16"/>
    </row>
    <row r="514" spans="2:5" ht="15.75" x14ac:dyDescent="0.3">
      <c r="B514" s="17"/>
      <c r="C514" s="15"/>
      <c r="D514" s="14"/>
      <c r="E514" s="16"/>
    </row>
    <row r="515" spans="2:5" ht="15.75" x14ac:dyDescent="0.3">
      <c r="B515" s="17"/>
      <c r="C515" s="15"/>
      <c r="D515" s="14"/>
      <c r="E515" s="16"/>
    </row>
    <row r="516" spans="2:5" ht="15.75" x14ac:dyDescent="0.3">
      <c r="B516" s="17"/>
      <c r="C516" s="15"/>
      <c r="D516" s="14"/>
      <c r="E516" s="16"/>
    </row>
    <row r="517" spans="2:5" ht="15.75" x14ac:dyDescent="0.3">
      <c r="B517" s="17"/>
      <c r="C517" s="15"/>
      <c r="D517" s="14"/>
      <c r="E517" s="16"/>
    </row>
    <row r="518" spans="2:5" ht="15.75" x14ac:dyDescent="0.3">
      <c r="B518" s="17"/>
      <c r="C518" s="15"/>
      <c r="D518" s="14"/>
      <c r="E518" s="16"/>
    </row>
    <row r="519" spans="2:5" ht="15.75" x14ac:dyDescent="0.3">
      <c r="B519" s="17"/>
      <c r="C519" s="15"/>
      <c r="D519" s="14"/>
      <c r="E519" s="16"/>
    </row>
    <row r="520" spans="2:5" ht="15.75" x14ac:dyDescent="0.3">
      <c r="B520" s="17"/>
      <c r="C520" s="15"/>
      <c r="D520" s="14"/>
      <c r="E520" s="16"/>
    </row>
    <row r="521" spans="2:5" ht="15.75" x14ac:dyDescent="0.3">
      <c r="B521" s="17"/>
      <c r="C521" s="15"/>
      <c r="D521" s="14"/>
      <c r="E521" s="16"/>
    </row>
    <row r="522" spans="2:5" ht="15.75" x14ac:dyDescent="0.3">
      <c r="B522" s="17"/>
      <c r="C522" s="15"/>
      <c r="D522" s="14"/>
      <c r="E522" s="16"/>
    </row>
    <row r="523" spans="2:5" ht="15.75" x14ac:dyDescent="0.3">
      <c r="B523" s="17"/>
      <c r="C523" s="15"/>
      <c r="D523" s="14"/>
      <c r="E523" s="16"/>
    </row>
    <row r="524" spans="2:5" ht="15.75" x14ac:dyDescent="0.3">
      <c r="B524" s="17"/>
      <c r="C524" s="15"/>
      <c r="D524" s="14"/>
      <c r="E524" s="16"/>
    </row>
    <row r="525" spans="2:5" ht="15.75" x14ac:dyDescent="0.3">
      <c r="B525" s="17"/>
      <c r="C525" s="15"/>
      <c r="D525" s="14"/>
      <c r="E525" s="16"/>
    </row>
    <row r="526" spans="2:5" ht="15.75" x14ac:dyDescent="0.3">
      <c r="B526" s="17"/>
      <c r="C526" s="15"/>
      <c r="D526" s="14"/>
      <c r="E526" s="16"/>
    </row>
    <row r="527" spans="2:5" ht="15.75" x14ac:dyDescent="0.3">
      <c r="B527" s="17"/>
      <c r="C527" s="15"/>
      <c r="D527" s="14"/>
      <c r="E527" s="16"/>
    </row>
    <row r="528" spans="2:5" ht="15.75" x14ac:dyDescent="0.3">
      <c r="B528" s="17"/>
      <c r="C528" s="15"/>
      <c r="D528" s="14"/>
      <c r="E528" s="16"/>
    </row>
    <row r="529" spans="2:5" ht="15.75" x14ac:dyDescent="0.3">
      <c r="B529" s="17"/>
      <c r="C529" s="15"/>
      <c r="D529" s="14"/>
      <c r="E529" s="16"/>
    </row>
    <row r="530" spans="2:5" ht="15.75" x14ac:dyDescent="0.3">
      <c r="B530" s="17"/>
      <c r="C530" s="15"/>
      <c r="D530" s="14"/>
      <c r="E530" s="16"/>
    </row>
    <row r="531" spans="2:5" ht="15.75" x14ac:dyDescent="0.3">
      <c r="B531" s="17"/>
      <c r="C531" s="15"/>
      <c r="D531" s="14"/>
      <c r="E531" s="16"/>
    </row>
    <row r="532" spans="2:5" ht="15.75" x14ac:dyDescent="0.3">
      <c r="B532" s="17"/>
      <c r="C532" s="15"/>
      <c r="D532" s="14"/>
      <c r="E532" s="16"/>
    </row>
    <row r="533" spans="2:5" ht="15.75" x14ac:dyDescent="0.3">
      <c r="B533" s="17"/>
      <c r="C533" s="15"/>
      <c r="D533" s="14"/>
      <c r="E533" s="16"/>
    </row>
    <row r="534" spans="2:5" ht="15.75" x14ac:dyDescent="0.3">
      <c r="B534" s="17"/>
      <c r="C534" s="15"/>
      <c r="D534" s="14"/>
      <c r="E534" s="16"/>
    </row>
    <row r="535" spans="2:5" ht="15.75" x14ac:dyDescent="0.3">
      <c r="B535" s="17"/>
      <c r="C535" s="15"/>
      <c r="D535" s="14"/>
      <c r="E535" s="16"/>
    </row>
    <row r="536" spans="2:5" ht="15.75" x14ac:dyDescent="0.3">
      <c r="B536" s="17"/>
      <c r="C536" s="15"/>
      <c r="D536" s="14"/>
      <c r="E536" s="16"/>
    </row>
    <row r="537" spans="2:5" ht="15.75" x14ac:dyDescent="0.3">
      <c r="B537" s="17"/>
      <c r="C537" s="15"/>
      <c r="D537" s="14"/>
      <c r="E537" s="16"/>
    </row>
    <row r="538" spans="2:5" ht="15.75" x14ac:dyDescent="0.3">
      <c r="B538" s="17"/>
      <c r="C538" s="15"/>
      <c r="D538" s="14"/>
      <c r="E538" s="16"/>
    </row>
    <row r="539" spans="2:5" ht="15.75" x14ac:dyDescent="0.3">
      <c r="B539" s="17"/>
      <c r="C539" s="15"/>
      <c r="D539" s="14"/>
      <c r="E539" s="16"/>
    </row>
    <row r="540" spans="2:5" ht="15.75" x14ac:dyDescent="0.3">
      <c r="B540" s="17"/>
      <c r="C540" s="15"/>
      <c r="D540" s="14"/>
      <c r="E540" s="16"/>
    </row>
    <row r="541" spans="2:5" ht="15.75" x14ac:dyDescent="0.3">
      <c r="B541" s="17"/>
      <c r="C541" s="15"/>
      <c r="D541" s="14"/>
      <c r="E541" s="16"/>
    </row>
    <row r="542" spans="2:5" ht="15.75" x14ac:dyDescent="0.3">
      <c r="B542" s="17"/>
      <c r="C542" s="15"/>
      <c r="D542" s="14"/>
      <c r="E542" s="16"/>
    </row>
    <row r="543" spans="2:5" ht="15.75" x14ac:dyDescent="0.3">
      <c r="B543" s="17"/>
      <c r="C543" s="15"/>
      <c r="D543" s="14"/>
      <c r="E543" s="16"/>
    </row>
    <row r="544" spans="2:5" ht="15.75" x14ac:dyDescent="0.3">
      <c r="B544" s="17"/>
      <c r="C544" s="15"/>
      <c r="D544" s="14"/>
      <c r="E544" s="16"/>
    </row>
    <row r="545" spans="2:5" ht="15.75" x14ac:dyDescent="0.3">
      <c r="B545" s="17"/>
      <c r="C545" s="15"/>
      <c r="D545" s="14"/>
      <c r="E545" s="16"/>
    </row>
    <row r="546" spans="2:5" ht="15.75" x14ac:dyDescent="0.3">
      <c r="B546" s="17"/>
      <c r="C546" s="15"/>
      <c r="D546" s="14"/>
      <c r="E546" s="16"/>
    </row>
    <row r="547" spans="2:5" ht="15.75" x14ac:dyDescent="0.3">
      <c r="B547" s="17"/>
      <c r="C547" s="15"/>
      <c r="D547" s="14"/>
      <c r="E547" s="16"/>
    </row>
    <row r="548" spans="2:5" ht="15.75" x14ac:dyDescent="0.3">
      <c r="B548" s="17"/>
      <c r="C548" s="15"/>
      <c r="D548" s="14"/>
      <c r="E548" s="16"/>
    </row>
    <row r="549" spans="2:5" ht="15.75" x14ac:dyDescent="0.3">
      <c r="B549" s="17"/>
      <c r="C549" s="15"/>
      <c r="D549" s="14"/>
      <c r="E549" s="16"/>
    </row>
    <row r="550" spans="2:5" ht="15.75" x14ac:dyDescent="0.3">
      <c r="B550" s="17"/>
      <c r="C550" s="15"/>
      <c r="D550" s="14"/>
      <c r="E550" s="16"/>
    </row>
    <row r="551" spans="2:5" ht="15.75" x14ac:dyDescent="0.3">
      <c r="B551" s="17"/>
      <c r="C551" s="15"/>
      <c r="D551" s="14"/>
      <c r="E551" s="16"/>
    </row>
    <row r="552" spans="2:5" ht="15.75" x14ac:dyDescent="0.3">
      <c r="B552" s="17"/>
      <c r="C552" s="15"/>
      <c r="D552" s="14"/>
      <c r="E552" s="16"/>
    </row>
    <row r="553" spans="2:5" ht="15.75" x14ac:dyDescent="0.3">
      <c r="B553" s="17"/>
      <c r="C553" s="15"/>
      <c r="D553" s="14"/>
      <c r="E553" s="16"/>
    </row>
    <row r="554" spans="2:5" ht="15.75" x14ac:dyDescent="0.3">
      <c r="B554" s="17"/>
      <c r="C554" s="15"/>
      <c r="D554" s="14"/>
      <c r="E554" s="16"/>
    </row>
    <row r="555" spans="2:5" ht="15.75" x14ac:dyDescent="0.3">
      <c r="B555" s="17"/>
      <c r="C555" s="15"/>
      <c r="D555" s="14"/>
      <c r="E555" s="16"/>
    </row>
    <row r="556" spans="2:5" ht="15.75" x14ac:dyDescent="0.3">
      <c r="B556" s="17"/>
      <c r="C556" s="15"/>
      <c r="D556" s="14"/>
      <c r="E556" s="16"/>
    </row>
    <row r="557" spans="2:5" ht="15.75" x14ac:dyDescent="0.3">
      <c r="B557" s="17"/>
      <c r="C557" s="15"/>
      <c r="D557" s="14"/>
      <c r="E557" s="16"/>
    </row>
    <row r="558" spans="2:5" ht="15.75" x14ac:dyDescent="0.3">
      <c r="B558" s="17"/>
      <c r="C558" s="15"/>
      <c r="D558" s="14"/>
      <c r="E558" s="16"/>
    </row>
    <row r="559" spans="2:5" ht="15.75" x14ac:dyDescent="0.3">
      <c r="B559" s="17"/>
      <c r="C559" s="15"/>
      <c r="D559" s="14"/>
      <c r="E559" s="16"/>
    </row>
    <row r="560" spans="2:5" ht="15.75" x14ac:dyDescent="0.3">
      <c r="B560" s="17"/>
      <c r="C560" s="15"/>
      <c r="D560" s="14"/>
      <c r="E560" s="16"/>
    </row>
    <row r="561" spans="2:5" ht="15.75" x14ac:dyDescent="0.3">
      <c r="B561" s="17"/>
      <c r="C561" s="15"/>
      <c r="D561" s="14"/>
      <c r="E561" s="16"/>
    </row>
    <row r="562" spans="2:5" ht="15.75" x14ac:dyDescent="0.3">
      <c r="B562" s="17"/>
      <c r="C562" s="15"/>
      <c r="D562" s="14"/>
      <c r="E562" s="16"/>
    </row>
    <row r="563" spans="2:5" ht="15.75" x14ac:dyDescent="0.3">
      <c r="B563" s="17"/>
      <c r="C563" s="15"/>
      <c r="D563" s="14"/>
      <c r="E563" s="16"/>
    </row>
    <row r="564" spans="2:5" ht="15.75" x14ac:dyDescent="0.3">
      <c r="B564" s="17"/>
      <c r="C564" s="15"/>
      <c r="D564" s="14"/>
      <c r="E564" s="16"/>
    </row>
    <row r="565" spans="2:5" ht="15.75" x14ac:dyDescent="0.3">
      <c r="B565" s="17"/>
      <c r="C565" s="15"/>
      <c r="D565" s="14"/>
      <c r="E565" s="16"/>
    </row>
    <row r="566" spans="2:5" ht="15.75" x14ac:dyDescent="0.3">
      <c r="B566" s="17"/>
      <c r="C566" s="15"/>
      <c r="D566" s="14"/>
      <c r="E566" s="16"/>
    </row>
    <row r="567" spans="2:5" ht="15.75" x14ac:dyDescent="0.3">
      <c r="B567" s="17"/>
      <c r="C567" s="15"/>
      <c r="D567" s="14"/>
      <c r="E567" s="16"/>
    </row>
    <row r="568" spans="2:5" ht="15.75" x14ac:dyDescent="0.3">
      <c r="B568" s="17"/>
      <c r="C568" s="15"/>
      <c r="D568" s="14"/>
      <c r="E568" s="16"/>
    </row>
    <row r="569" spans="2:5" ht="15.75" x14ac:dyDescent="0.3">
      <c r="B569" s="17"/>
      <c r="C569" s="15"/>
      <c r="D569" s="14"/>
      <c r="E569" s="16"/>
    </row>
    <row r="570" spans="2:5" ht="15.75" x14ac:dyDescent="0.3">
      <c r="B570" s="17"/>
      <c r="C570" s="15"/>
      <c r="D570" s="14"/>
      <c r="E570" s="16"/>
    </row>
    <row r="571" spans="2:5" ht="15.75" x14ac:dyDescent="0.3">
      <c r="B571" s="17"/>
      <c r="C571" s="15"/>
      <c r="D571" s="14"/>
      <c r="E571" s="16"/>
    </row>
    <row r="572" spans="2:5" ht="15.75" x14ac:dyDescent="0.3">
      <c r="B572" s="17"/>
      <c r="C572" s="15"/>
      <c r="D572" s="14"/>
      <c r="E572" s="16"/>
    </row>
    <row r="573" spans="2:5" ht="15.75" x14ac:dyDescent="0.3">
      <c r="B573" s="17"/>
      <c r="C573" s="15"/>
      <c r="D573" s="14"/>
      <c r="E573" s="16"/>
    </row>
    <row r="574" spans="2:5" ht="15.75" x14ac:dyDescent="0.3">
      <c r="B574" s="17"/>
      <c r="C574" s="15"/>
      <c r="D574" s="14"/>
      <c r="E574" s="16"/>
    </row>
    <row r="575" spans="2:5" ht="15.75" x14ac:dyDescent="0.3">
      <c r="B575" s="17"/>
      <c r="C575" s="15"/>
      <c r="D575" s="14"/>
      <c r="E575" s="16"/>
    </row>
    <row r="576" spans="2:5" ht="15.75" x14ac:dyDescent="0.3">
      <c r="B576" s="17"/>
      <c r="C576" s="15"/>
      <c r="D576" s="14"/>
      <c r="E576" s="16"/>
    </row>
    <row r="577" spans="2:5" ht="15.75" x14ac:dyDescent="0.3">
      <c r="B577" s="17"/>
      <c r="C577" s="15"/>
      <c r="D577" s="14"/>
      <c r="E577" s="16"/>
    </row>
    <row r="578" spans="2:5" ht="15.75" x14ac:dyDescent="0.3">
      <c r="B578" s="17"/>
      <c r="C578" s="15"/>
      <c r="D578" s="14"/>
      <c r="E578" s="16"/>
    </row>
    <row r="579" spans="2:5" ht="15.75" x14ac:dyDescent="0.3">
      <c r="B579" s="17"/>
      <c r="C579" s="15"/>
      <c r="D579" s="14"/>
      <c r="E579" s="16"/>
    </row>
    <row r="580" spans="2:5" ht="15.75" x14ac:dyDescent="0.3">
      <c r="B580" s="17"/>
      <c r="C580" s="15"/>
      <c r="D580" s="14"/>
      <c r="E580" s="16"/>
    </row>
    <row r="581" spans="2:5" ht="15.75" x14ac:dyDescent="0.3">
      <c r="B581" s="17"/>
      <c r="C581" s="15"/>
      <c r="D581" s="14"/>
      <c r="E581" s="16"/>
    </row>
    <row r="582" spans="2:5" ht="15.75" x14ac:dyDescent="0.3">
      <c r="B582" s="17"/>
      <c r="C582" s="15"/>
      <c r="D582" s="14"/>
      <c r="E582" s="16"/>
    </row>
    <row r="583" spans="2:5" ht="15.75" x14ac:dyDescent="0.3">
      <c r="B583" s="17"/>
      <c r="C583" s="15"/>
      <c r="D583" s="14"/>
      <c r="E583" s="16"/>
    </row>
    <row r="584" spans="2:5" ht="15.75" x14ac:dyDescent="0.3">
      <c r="B584" s="17"/>
      <c r="C584" s="15"/>
      <c r="D584" s="14"/>
      <c r="E584" s="16"/>
    </row>
    <row r="585" spans="2:5" ht="15.75" x14ac:dyDescent="0.3">
      <c r="B585" s="17"/>
      <c r="C585" s="15"/>
      <c r="D585" s="14"/>
      <c r="E585" s="16"/>
    </row>
    <row r="586" spans="2:5" ht="15.75" x14ac:dyDescent="0.3">
      <c r="B586" s="17"/>
      <c r="C586" s="15"/>
      <c r="D586" s="14"/>
      <c r="E586" s="16"/>
    </row>
    <row r="587" spans="2:5" ht="15.75" x14ac:dyDescent="0.3">
      <c r="B587" s="17"/>
      <c r="C587" s="15"/>
      <c r="D587" s="14"/>
      <c r="E587" s="16"/>
    </row>
    <row r="588" spans="2:5" ht="15.75" x14ac:dyDescent="0.3">
      <c r="B588" s="17"/>
      <c r="C588" s="15"/>
      <c r="D588" s="14"/>
      <c r="E588" s="16"/>
    </row>
    <row r="589" spans="2:5" ht="15.75" x14ac:dyDescent="0.3">
      <c r="B589" s="17"/>
      <c r="C589" s="15"/>
      <c r="D589" s="14"/>
      <c r="E589" s="16"/>
    </row>
    <row r="590" spans="2:5" ht="15.75" x14ac:dyDescent="0.3">
      <c r="B590" s="17"/>
      <c r="C590" s="15"/>
      <c r="D590" s="14"/>
      <c r="E590" s="16"/>
    </row>
    <row r="591" spans="2:5" ht="15.75" x14ac:dyDescent="0.3">
      <c r="B591" s="17"/>
      <c r="C591" s="15"/>
      <c r="D591" s="14"/>
      <c r="E591" s="16"/>
    </row>
    <row r="592" spans="2:5" ht="15.75" x14ac:dyDescent="0.3">
      <c r="B592" s="17"/>
      <c r="C592" s="15"/>
      <c r="D592" s="14"/>
      <c r="E592" s="16"/>
    </row>
    <row r="593" spans="2:5" ht="15.75" x14ac:dyDescent="0.3">
      <c r="B593" s="17"/>
      <c r="C593" s="15"/>
      <c r="D593" s="14"/>
      <c r="E593" s="16"/>
    </row>
    <row r="594" spans="2:5" ht="15.75" x14ac:dyDescent="0.3">
      <c r="B594" s="17"/>
      <c r="C594" s="15"/>
      <c r="D594" s="14"/>
      <c r="E594" s="16"/>
    </row>
    <row r="595" spans="2:5" ht="15.75" x14ac:dyDescent="0.3">
      <c r="B595" s="17"/>
      <c r="C595" s="15"/>
      <c r="D595" s="14"/>
      <c r="E595" s="16"/>
    </row>
    <row r="596" spans="2:5" ht="15.75" x14ac:dyDescent="0.3">
      <c r="B596" s="17"/>
      <c r="C596" s="15"/>
      <c r="D596" s="14"/>
      <c r="E596" s="16"/>
    </row>
    <row r="597" spans="2:5" ht="15.75" x14ac:dyDescent="0.3">
      <c r="B597" s="17"/>
      <c r="C597" s="15"/>
      <c r="D597" s="14"/>
      <c r="E597" s="16"/>
    </row>
    <row r="598" spans="2:5" ht="15.75" x14ac:dyDescent="0.3">
      <c r="B598" s="17"/>
      <c r="C598" s="15"/>
      <c r="D598" s="14"/>
      <c r="E598" s="16"/>
    </row>
    <row r="599" spans="2:5" ht="15.75" x14ac:dyDescent="0.3">
      <c r="B599" s="17"/>
      <c r="C599" s="15"/>
      <c r="D599" s="14"/>
      <c r="E599" s="16"/>
    </row>
    <row r="600" spans="2:5" ht="15.75" x14ac:dyDescent="0.3">
      <c r="B600" s="17"/>
      <c r="C600" s="15"/>
      <c r="D600" s="14"/>
      <c r="E600" s="16"/>
    </row>
    <row r="601" spans="2:5" ht="15.75" x14ac:dyDescent="0.3">
      <c r="B601" s="17"/>
      <c r="C601" s="15"/>
      <c r="D601" s="14"/>
      <c r="E601" s="16"/>
    </row>
    <row r="602" spans="2:5" ht="15.75" x14ac:dyDescent="0.3">
      <c r="B602" s="17"/>
      <c r="C602" s="15"/>
      <c r="D602" s="14"/>
      <c r="E602" s="16"/>
    </row>
    <row r="603" spans="2:5" ht="15.75" x14ac:dyDescent="0.3">
      <c r="B603" s="17"/>
      <c r="C603" s="15"/>
      <c r="D603" s="14"/>
      <c r="E603" s="16"/>
    </row>
    <row r="604" spans="2:5" ht="15.75" x14ac:dyDescent="0.3">
      <c r="B604" s="17"/>
      <c r="C604" s="15"/>
      <c r="D604" s="14"/>
      <c r="E604" s="16"/>
    </row>
    <row r="605" spans="2:5" ht="15.75" x14ac:dyDescent="0.3">
      <c r="B605" s="17"/>
      <c r="C605" s="15"/>
      <c r="D605" s="14"/>
      <c r="E605" s="16"/>
    </row>
    <row r="606" spans="2:5" ht="15.75" x14ac:dyDescent="0.3">
      <c r="B606" s="17"/>
      <c r="C606" s="15"/>
      <c r="D606" s="14"/>
      <c r="E606" s="16"/>
    </row>
    <row r="607" spans="2:5" ht="15.75" x14ac:dyDescent="0.3">
      <c r="B607" s="17"/>
      <c r="C607" s="15"/>
      <c r="D607" s="14"/>
      <c r="E607" s="16"/>
    </row>
    <row r="608" spans="2:5" ht="15.75" x14ac:dyDescent="0.3">
      <c r="B608" s="17"/>
      <c r="C608" s="15"/>
      <c r="D608" s="14"/>
      <c r="E608" s="16"/>
    </row>
    <row r="609" spans="2:5" ht="15.75" x14ac:dyDescent="0.3">
      <c r="B609" s="17"/>
      <c r="C609" s="15"/>
      <c r="D609" s="14"/>
      <c r="E609" s="16"/>
    </row>
    <row r="610" spans="2:5" ht="15.75" x14ac:dyDescent="0.3">
      <c r="B610" s="17"/>
      <c r="C610" s="15"/>
      <c r="D610" s="14"/>
      <c r="E610" s="16"/>
    </row>
    <row r="611" spans="2:5" ht="15.75" x14ac:dyDescent="0.3">
      <c r="B611" s="17"/>
      <c r="C611" s="15"/>
      <c r="D611" s="14"/>
      <c r="E611" s="16"/>
    </row>
    <row r="612" spans="2:5" ht="15.75" x14ac:dyDescent="0.3">
      <c r="B612" s="17"/>
      <c r="C612" s="15"/>
      <c r="D612" s="14"/>
      <c r="E612" s="16"/>
    </row>
    <row r="613" spans="2:5" ht="15.75" x14ac:dyDescent="0.3">
      <c r="B613" s="17"/>
      <c r="C613" s="15"/>
      <c r="D613" s="14"/>
      <c r="E613" s="16"/>
    </row>
    <row r="614" spans="2:5" ht="15.75" x14ac:dyDescent="0.3">
      <c r="B614" s="17"/>
      <c r="C614" s="15"/>
      <c r="D614" s="14"/>
      <c r="E614" s="16"/>
    </row>
    <row r="615" spans="2:5" ht="15.75" x14ac:dyDescent="0.3">
      <c r="B615" s="17"/>
      <c r="C615" s="15"/>
      <c r="D615" s="14"/>
      <c r="E615" s="16"/>
    </row>
    <row r="616" spans="2:5" ht="15.75" x14ac:dyDescent="0.3">
      <c r="B616" s="17"/>
      <c r="C616" s="15"/>
      <c r="D616" s="14"/>
      <c r="E616" s="16"/>
    </row>
    <row r="617" spans="2:5" ht="15.75" x14ac:dyDescent="0.3">
      <c r="B617" s="17"/>
      <c r="C617" s="15"/>
      <c r="D617" s="14"/>
      <c r="E617" s="16"/>
    </row>
    <row r="618" spans="2:5" ht="15.75" x14ac:dyDescent="0.3">
      <c r="B618" s="17"/>
      <c r="C618" s="15"/>
      <c r="D618" s="14"/>
      <c r="E618" s="16"/>
    </row>
    <row r="619" spans="2:5" ht="15.75" x14ac:dyDescent="0.3">
      <c r="B619" s="17"/>
      <c r="C619" s="15"/>
      <c r="D619" s="14"/>
      <c r="E619" s="16"/>
    </row>
    <row r="620" spans="2:5" ht="15.75" x14ac:dyDescent="0.3">
      <c r="B620" s="17"/>
      <c r="C620" s="15"/>
      <c r="D620" s="14"/>
      <c r="E620" s="16"/>
    </row>
    <row r="621" spans="2:5" ht="15.75" x14ac:dyDescent="0.3">
      <c r="B621" s="17"/>
      <c r="C621" s="15"/>
      <c r="D621" s="14"/>
      <c r="E621" s="16"/>
    </row>
    <row r="622" spans="2:5" ht="15.75" x14ac:dyDescent="0.3">
      <c r="B622" s="17"/>
      <c r="C622" s="15"/>
      <c r="D622" s="14"/>
      <c r="E622" s="16"/>
    </row>
    <row r="623" spans="2:5" ht="15.75" x14ac:dyDescent="0.3">
      <c r="B623" s="17"/>
      <c r="C623" s="15"/>
      <c r="D623" s="14"/>
      <c r="E623" s="16"/>
    </row>
    <row r="624" spans="2:5" ht="15.75" x14ac:dyDescent="0.3">
      <c r="B624" s="17"/>
      <c r="C624" s="15"/>
      <c r="D624" s="14"/>
      <c r="E624" s="16"/>
    </row>
    <row r="625" spans="2:5" ht="15.75" x14ac:dyDescent="0.3">
      <c r="B625" s="17"/>
      <c r="C625" s="15"/>
      <c r="D625" s="14"/>
      <c r="E625" s="16"/>
    </row>
    <row r="626" spans="2:5" ht="15.75" x14ac:dyDescent="0.3">
      <c r="B626" s="17"/>
      <c r="C626" s="15"/>
      <c r="D626" s="14"/>
      <c r="E626" s="16"/>
    </row>
    <row r="627" spans="2:5" ht="15.75" x14ac:dyDescent="0.3">
      <c r="B627" s="17"/>
      <c r="C627" s="15"/>
      <c r="D627" s="14"/>
      <c r="E627" s="16"/>
    </row>
    <row r="628" spans="2:5" ht="15.75" x14ac:dyDescent="0.3">
      <c r="B628" s="17"/>
      <c r="C628" s="15"/>
      <c r="D628" s="14"/>
      <c r="E628" s="16"/>
    </row>
    <row r="629" spans="2:5" ht="15.75" x14ac:dyDescent="0.3">
      <c r="B629" s="17"/>
      <c r="C629" s="15"/>
      <c r="D629" s="14"/>
      <c r="E629" s="16"/>
    </row>
    <row r="630" spans="2:5" ht="15.75" x14ac:dyDescent="0.3">
      <c r="B630" s="17"/>
      <c r="C630" s="15"/>
      <c r="D630" s="14"/>
      <c r="E630" s="16"/>
    </row>
    <row r="631" spans="2:5" ht="15.75" x14ac:dyDescent="0.3">
      <c r="B631" s="17"/>
      <c r="C631" s="15"/>
      <c r="D631" s="14"/>
      <c r="E631" s="16"/>
    </row>
    <row r="632" spans="2:5" ht="15.75" x14ac:dyDescent="0.3">
      <c r="B632" s="17"/>
      <c r="C632" s="15"/>
      <c r="D632" s="14"/>
      <c r="E632" s="16"/>
    </row>
    <row r="633" spans="2:5" ht="15.75" x14ac:dyDescent="0.3">
      <c r="B633" s="17"/>
      <c r="C633" s="15"/>
      <c r="D633" s="14"/>
      <c r="E633" s="16"/>
    </row>
    <row r="634" spans="2:5" ht="15.75" x14ac:dyDescent="0.3">
      <c r="B634" s="17"/>
      <c r="C634" s="15"/>
      <c r="D634" s="14"/>
      <c r="E634" s="16"/>
    </row>
    <row r="635" spans="2:5" ht="15.75" x14ac:dyDescent="0.3">
      <c r="B635" s="17"/>
      <c r="C635" s="15"/>
      <c r="D635" s="14"/>
      <c r="E635" s="16"/>
    </row>
    <row r="636" spans="2:5" ht="15.75" x14ac:dyDescent="0.3">
      <c r="B636" s="17"/>
      <c r="C636" s="15"/>
      <c r="D636" s="14"/>
      <c r="E636" s="16"/>
    </row>
    <row r="637" spans="2:5" ht="15.75" x14ac:dyDescent="0.3">
      <c r="B637" s="17"/>
      <c r="C637" s="15"/>
      <c r="D637" s="14"/>
      <c r="E637" s="16"/>
    </row>
    <row r="638" spans="2:5" ht="15.75" x14ac:dyDescent="0.3">
      <c r="B638" s="17"/>
      <c r="C638" s="15"/>
      <c r="D638" s="14"/>
      <c r="E638" s="16"/>
    </row>
    <row r="639" spans="2:5" ht="15.75" x14ac:dyDescent="0.3">
      <c r="B639" s="17"/>
      <c r="C639" s="15"/>
      <c r="D639" s="14"/>
      <c r="E639" s="16"/>
    </row>
    <row r="640" spans="2:5" ht="15.75" x14ac:dyDescent="0.3">
      <c r="B640" s="17"/>
      <c r="C640" s="15"/>
      <c r="D640" s="14"/>
      <c r="E640" s="16"/>
    </row>
    <row r="641" spans="2:5" ht="15.75" x14ac:dyDescent="0.3">
      <c r="B641" s="17"/>
      <c r="C641" s="15"/>
      <c r="D641" s="14"/>
      <c r="E641" s="16"/>
    </row>
    <row r="642" spans="2:5" ht="15.75" x14ac:dyDescent="0.3">
      <c r="B642" s="17"/>
      <c r="C642" s="15"/>
      <c r="D642" s="14"/>
      <c r="E642" s="16"/>
    </row>
    <row r="643" spans="2:5" ht="15.75" x14ac:dyDescent="0.3">
      <c r="B643" s="17"/>
      <c r="C643" s="15"/>
      <c r="D643" s="14"/>
      <c r="E643" s="16"/>
    </row>
    <row r="644" spans="2:5" ht="15.75" x14ac:dyDescent="0.3">
      <c r="B644" s="17"/>
      <c r="C644" s="15"/>
      <c r="D644" s="14"/>
      <c r="E644" s="16"/>
    </row>
    <row r="645" spans="2:5" ht="15.75" x14ac:dyDescent="0.3">
      <c r="B645" s="17"/>
      <c r="C645" s="15"/>
      <c r="D645" s="14"/>
      <c r="E645" s="16"/>
    </row>
    <row r="646" spans="2:5" ht="15.75" x14ac:dyDescent="0.3">
      <c r="B646" s="17"/>
      <c r="C646" s="15"/>
      <c r="D646" s="14"/>
      <c r="E646" s="16"/>
    </row>
    <row r="647" spans="2:5" ht="15.75" x14ac:dyDescent="0.3">
      <c r="B647" s="17"/>
      <c r="C647" s="15"/>
      <c r="D647" s="14"/>
      <c r="E647" s="16"/>
    </row>
    <row r="648" spans="2:5" ht="15.75" x14ac:dyDescent="0.3">
      <c r="B648" s="17"/>
      <c r="C648" s="15"/>
      <c r="D648" s="14"/>
      <c r="E648" s="16"/>
    </row>
    <row r="649" spans="2:5" ht="15.75" x14ac:dyDescent="0.3">
      <c r="B649" s="17"/>
      <c r="C649" s="15"/>
      <c r="D649" s="14"/>
      <c r="E649" s="16"/>
    </row>
    <row r="650" spans="2:5" ht="15.75" x14ac:dyDescent="0.3">
      <c r="B650" s="17"/>
      <c r="C650" s="15"/>
      <c r="D650" s="14"/>
      <c r="E650" s="16"/>
    </row>
    <row r="651" spans="2:5" ht="15.75" x14ac:dyDescent="0.3">
      <c r="B651" s="17"/>
      <c r="C651" s="15"/>
      <c r="D651" s="14"/>
      <c r="E651" s="16"/>
    </row>
    <row r="652" spans="2:5" ht="15.75" x14ac:dyDescent="0.3">
      <c r="B652" s="17"/>
      <c r="C652" s="15"/>
      <c r="D652" s="14"/>
      <c r="E652" s="16"/>
    </row>
    <row r="653" spans="2:5" ht="15.75" x14ac:dyDescent="0.3">
      <c r="B653" s="17"/>
      <c r="C653" s="15"/>
      <c r="D653" s="14"/>
      <c r="E653" s="16"/>
    </row>
    <row r="654" spans="2:5" ht="15.75" x14ac:dyDescent="0.3">
      <c r="B654" s="17"/>
      <c r="C654" s="15"/>
      <c r="D654" s="14"/>
      <c r="E654" s="16"/>
    </row>
    <row r="655" spans="2:5" ht="15.75" x14ac:dyDescent="0.3">
      <c r="B655" s="17"/>
      <c r="C655" s="15"/>
      <c r="D655" s="14"/>
      <c r="E655" s="16"/>
    </row>
    <row r="656" spans="2:5" ht="15.75" x14ac:dyDescent="0.3">
      <c r="B656" s="17"/>
      <c r="C656" s="15"/>
      <c r="D656" s="14"/>
      <c r="E656" s="16"/>
    </row>
    <row r="657" spans="2:5" ht="15.75" x14ac:dyDescent="0.3">
      <c r="B657" s="17"/>
      <c r="C657" s="15"/>
      <c r="D657" s="14"/>
      <c r="E657" s="16"/>
    </row>
    <row r="658" spans="2:5" ht="15.75" x14ac:dyDescent="0.3">
      <c r="B658" s="17"/>
      <c r="C658" s="15"/>
      <c r="D658" s="14"/>
      <c r="E658" s="16"/>
    </row>
    <row r="659" spans="2:5" ht="15.75" x14ac:dyDescent="0.3">
      <c r="B659" s="17"/>
      <c r="C659" s="15"/>
      <c r="D659" s="14"/>
      <c r="E659" s="16"/>
    </row>
    <row r="660" spans="2:5" ht="15.75" x14ac:dyDescent="0.3">
      <c r="B660" s="17"/>
      <c r="C660" s="15"/>
      <c r="D660" s="14"/>
      <c r="E660" s="16"/>
    </row>
    <row r="661" spans="2:5" ht="15.75" x14ac:dyDescent="0.3">
      <c r="B661" s="17"/>
      <c r="C661" s="15"/>
      <c r="D661" s="14"/>
      <c r="E661" s="16"/>
    </row>
    <row r="662" spans="2:5" ht="15.75" x14ac:dyDescent="0.3">
      <c r="B662" s="17"/>
      <c r="C662" s="15"/>
      <c r="D662" s="14"/>
      <c r="E662" s="16"/>
    </row>
    <row r="663" spans="2:5" ht="15.75" x14ac:dyDescent="0.3">
      <c r="B663" s="17"/>
      <c r="C663" s="15"/>
      <c r="D663" s="14"/>
      <c r="E663" s="16"/>
    </row>
    <row r="664" spans="2:5" ht="15.75" x14ac:dyDescent="0.3">
      <c r="B664" s="17"/>
      <c r="C664" s="15"/>
      <c r="D664" s="14"/>
      <c r="E664" s="16"/>
    </row>
    <row r="665" spans="2:5" ht="15.75" x14ac:dyDescent="0.3">
      <c r="B665" s="17"/>
      <c r="C665" s="15"/>
      <c r="D665" s="14"/>
      <c r="E665" s="16"/>
    </row>
    <row r="666" spans="2:5" ht="15.75" x14ac:dyDescent="0.3">
      <c r="B666" s="17"/>
      <c r="C666" s="15"/>
      <c r="D666" s="14"/>
      <c r="E666" s="16"/>
    </row>
    <row r="667" spans="2:5" ht="15.75" x14ac:dyDescent="0.3">
      <c r="B667" s="17"/>
      <c r="C667" s="15"/>
      <c r="D667" s="14"/>
      <c r="E667" s="16"/>
    </row>
    <row r="668" spans="2:5" ht="15.75" x14ac:dyDescent="0.3">
      <c r="B668" s="17"/>
      <c r="C668" s="15"/>
      <c r="D668" s="14"/>
      <c r="E668" s="16"/>
    </row>
    <row r="669" spans="2:5" ht="15.75" x14ac:dyDescent="0.3">
      <c r="B669" s="17"/>
      <c r="C669" s="15"/>
      <c r="D669" s="14"/>
      <c r="E669" s="16"/>
    </row>
    <row r="670" spans="2:5" ht="15.75" x14ac:dyDescent="0.3">
      <c r="B670" s="17"/>
      <c r="C670" s="15"/>
      <c r="D670" s="14"/>
      <c r="E670" s="16"/>
    </row>
    <row r="671" spans="2:5" ht="15.75" x14ac:dyDescent="0.3">
      <c r="B671" s="17"/>
      <c r="C671" s="15"/>
      <c r="D671" s="14"/>
      <c r="E671" s="16"/>
    </row>
    <row r="672" spans="2:5" ht="15.75" x14ac:dyDescent="0.3">
      <c r="B672" s="17"/>
      <c r="C672" s="15"/>
      <c r="D672" s="14"/>
      <c r="E672" s="16"/>
    </row>
    <row r="673" spans="2:5" ht="15.75" x14ac:dyDescent="0.3">
      <c r="B673" s="17"/>
      <c r="C673" s="15"/>
      <c r="D673" s="14"/>
      <c r="E673" s="16"/>
    </row>
    <row r="674" spans="2:5" ht="15.75" x14ac:dyDescent="0.3">
      <c r="B674" s="17"/>
      <c r="C674" s="15"/>
      <c r="D674" s="14"/>
      <c r="E674" s="16"/>
    </row>
    <row r="675" spans="2:5" ht="15.75" x14ac:dyDescent="0.3">
      <c r="B675" s="17"/>
      <c r="C675" s="15"/>
      <c r="D675" s="14"/>
      <c r="E675" s="16"/>
    </row>
    <row r="676" spans="2:5" ht="15.75" x14ac:dyDescent="0.3">
      <c r="B676" s="17"/>
      <c r="C676" s="15"/>
      <c r="D676" s="14"/>
      <c r="E676" s="16"/>
    </row>
    <row r="677" spans="2:5" ht="15.75" x14ac:dyDescent="0.3">
      <c r="B677" s="17"/>
      <c r="C677" s="15"/>
      <c r="D677" s="14"/>
      <c r="E677" s="16"/>
    </row>
    <row r="678" spans="2:5" ht="15.75" x14ac:dyDescent="0.3">
      <c r="B678" s="17"/>
      <c r="C678" s="15"/>
      <c r="D678" s="14"/>
      <c r="E678" s="16"/>
    </row>
    <row r="679" spans="2:5" ht="15.75" x14ac:dyDescent="0.3">
      <c r="B679" s="17"/>
      <c r="C679" s="15"/>
      <c r="D679" s="14"/>
      <c r="E679" s="16"/>
    </row>
    <row r="680" spans="2:5" ht="15.75" x14ac:dyDescent="0.3">
      <c r="B680" s="17"/>
      <c r="C680" s="15"/>
      <c r="D680" s="14"/>
      <c r="E680" s="16"/>
    </row>
    <row r="681" spans="2:5" ht="15.75" x14ac:dyDescent="0.3">
      <c r="B681" s="17"/>
      <c r="C681" s="15"/>
      <c r="D681" s="14"/>
      <c r="E681" s="16"/>
    </row>
    <row r="682" spans="2:5" ht="15.75" x14ac:dyDescent="0.3">
      <c r="B682" s="17"/>
      <c r="C682" s="15"/>
      <c r="D682" s="14"/>
      <c r="E682" s="16"/>
    </row>
    <row r="683" spans="2:5" ht="15.75" x14ac:dyDescent="0.3">
      <c r="B683" s="17"/>
      <c r="C683" s="15"/>
      <c r="D683" s="14"/>
      <c r="E683" s="16"/>
    </row>
    <row r="684" spans="2:5" ht="15.75" x14ac:dyDescent="0.3">
      <c r="B684" s="17"/>
      <c r="C684" s="15"/>
      <c r="D684" s="14"/>
      <c r="E684" s="16"/>
    </row>
    <row r="685" spans="2:5" ht="15.75" x14ac:dyDescent="0.3">
      <c r="B685" s="17"/>
      <c r="C685" s="15"/>
      <c r="D685" s="14"/>
      <c r="E685" s="16"/>
    </row>
    <row r="686" spans="2:5" ht="15.75" x14ac:dyDescent="0.3">
      <c r="B686" s="17"/>
      <c r="C686" s="15"/>
      <c r="D686" s="14"/>
      <c r="E686" s="16"/>
    </row>
    <row r="687" spans="2:5" ht="15.75" x14ac:dyDescent="0.3">
      <c r="B687" s="17"/>
      <c r="C687" s="15"/>
      <c r="D687" s="14"/>
      <c r="E687" s="16"/>
    </row>
    <row r="688" spans="2:5" ht="15.75" x14ac:dyDescent="0.3">
      <c r="B688" s="17"/>
      <c r="C688" s="15"/>
      <c r="D688" s="14"/>
      <c r="E688" s="16"/>
    </row>
    <row r="689" spans="2:5" ht="15.75" x14ac:dyDescent="0.3">
      <c r="B689" s="17"/>
      <c r="C689" s="15"/>
      <c r="D689" s="14"/>
      <c r="E689" s="16"/>
    </row>
    <row r="690" spans="2:5" ht="15.75" x14ac:dyDescent="0.3">
      <c r="B690" s="17"/>
      <c r="C690" s="15"/>
      <c r="D690" s="14"/>
      <c r="E690" s="16"/>
    </row>
    <row r="691" spans="2:5" ht="15.75" x14ac:dyDescent="0.3">
      <c r="B691" s="17"/>
      <c r="C691" s="15"/>
      <c r="D691" s="14"/>
      <c r="E691" s="16"/>
    </row>
    <row r="692" spans="2:5" ht="15.75" x14ac:dyDescent="0.3">
      <c r="B692" s="17"/>
      <c r="C692" s="15"/>
      <c r="D692" s="14"/>
      <c r="E692" s="16"/>
    </row>
    <row r="693" spans="2:5" ht="15.75" x14ac:dyDescent="0.3">
      <c r="B693" s="17"/>
      <c r="C693" s="15"/>
      <c r="D693" s="14"/>
      <c r="E693" s="16"/>
    </row>
    <row r="694" spans="2:5" ht="15.75" x14ac:dyDescent="0.3">
      <c r="B694" s="17"/>
      <c r="C694" s="15"/>
      <c r="D694" s="14"/>
      <c r="E694" s="16"/>
    </row>
    <row r="695" spans="2:5" ht="15.75" x14ac:dyDescent="0.3">
      <c r="B695" s="17"/>
      <c r="C695" s="15"/>
      <c r="D695" s="14"/>
      <c r="E695" s="16"/>
    </row>
    <row r="696" spans="2:5" ht="15.75" x14ac:dyDescent="0.3">
      <c r="B696" s="17"/>
      <c r="C696" s="15"/>
      <c r="D696" s="14"/>
      <c r="E696" s="16"/>
    </row>
    <row r="697" spans="2:5" ht="15.75" x14ac:dyDescent="0.3">
      <c r="B697" s="17"/>
      <c r="C697" s="15"/>
      <c r="D697" s="14"/>
      <c r="E697" s="16"/>
    </row>
    <row r="698" spans="2:5" ht="15.75" x14ac:dyDescent="0.3">
      <c r="B698" s="17"/>
      <c r="C698" s="15"/>
      <c r="D698" s="14"/>
      <c r="E698" s="16"/>
    </row>
    <row r="699" spans="2:5" ht="15.75" x14ac:dyDescent="0.3">
      <c r="B699" s="17"/>
      <c r="C699" s="15"/>
      <c r="D699" s="14"/>
      <c r="E699" s="16"/>
    </row>
    <row r="700" spans="2:5" ht="15.75" x14ac:dyDescent="0.3">
      <c r="B700" s="17"/>
      <c r="C700" s="15"/>
      <c r="D700" s="14"/>
      <c r="E700" s="16"/>
    </row>
    <row r="701" spans="2:5" ht="15.75" x14ac:dyDescent="0.3">
      <c r="B701" s="17"/>
      <c r="C701" s="15"/>
      <c r="D701" s="14"/>
      <c r="E701" s="16"/>
    </row>
    <row r="702" spans="2:5" ht="15.75" x14ac:dyDescent="0.3">
      <c r="B702" s="17"/>
      <c r="C702" s="15"/>
      <c r="D702" s="14"/>
      <c r="E702" s="16"/>
    </row>
    <row r="703" spans="2:5" ht="15.75" x14ac:dyDescent="0.3">
      <c r="B703" s="17"/>
      <c r="C703" s="15"/>
      <c r="D703" s="14"/>
      <c r="E703" s="16"/>
    </row>
    <row r="704" spans="2:5" ht="15.75" x14ac:dyDescent="0.3">
      <c r="B704" s="17"/>
      <c r="C704" s="15"/>
      <c r="D704" s="14"/>
      <c r="E704" s="16"/>
    </row>
    <row r="705" spans="2:5" ht="15.75" x14ac:dyDescent="0.3">
      <c r="B705" s="17"/>
      <c r="C705" s="15"/>
      <c r="D705" s="14"/>
      <c r="E705" s="16"/>
    </row>
    <row r="706" spans="2:5" ht="15.75" x14ac:dyDescent="0.3">
      <c r="B706" s="17"/>
      <c r="C706" s="15"/>
      <c r="D706" s="14"/>
      <c r="E706" s="16"/>
    </row>
    <row r="707" spans="2:5" ht="15.75" x14ac:dyDescent="0.3">
      <c r="B707" s="17"/>
      <c r="C707" s="15"/>
      <c r="D707" s="14"/>
      <c r="E707" s="16"/>
    </row>
    <row r="708" spans="2:5" ht="15.75" x14ac:dyDescent="0.3">
      <c r="B708" s="17"/>
      <c r="C708" s="15"/>
      <c r="D708" s="14"/>
      <c r="E708" s="16"/>
    </row>
    <row r="709" spans="2:5" ht="15.75" x14ac:dyDescent="0.3">
      <c r="B709" s="17"/>
      <c r="C709" s="15"/>
      <c r="D709" s="14"/>
      <c r="E709" s="16"/>
    </row>
    <row r="710" spans="2:5" ht="15.75" x14ac:dyDescent="0.3">
      <c r="B710" s="17"/>
      <c r="C710" s="15"/>
      <c r="D710" s="14"/>
      <c r="E710" s="16"/>
    </row>
    <row r="711" spans="2:5" ht="15.75" x14ac:dyDescent="0.3">
      <c r="B711" s="17"/>
      <c r="C711" s="15"/>
      <c r="D711" s="14"/>
      <c r="E711" s="16"/>
    </row>
    <row r="712" spans="2:5" ht="15.75" x14ac:dyDescent="0.3">
      <c r="B712" s="17"/>
      <c r="C712" s="15"/>
      <c r="D712" s="14"/>
      <c r="E712" s="16"/>
    </row>
    <row r="713" spans="2:5" ht="15.75" x14ac:dyDescent="0.3">
      <c r="B713" s="17"/>
      <c r="C713" s="15"/>
      <c r="D713" s="14"/>
      <c r="E713" s="16"/>
    </row>
    <row r="714" spans="2:5" ht="15.75" x14ac:dyDescent="0.3">
      <c r="B714" s="17"/>
      <c r="C714" s="15"/>
      <c r="D714" s="14"/>
      <c r="E714" s="16"/>
    </row>
    <row r="715" spans="2:5" ht="15.75" x14ac:dyDescent="0.3">
      <c r="B715" s="17"/>
      <c r="C715" s="15"/>
      <c r="D715" s="14"/>
      <c r="E715" s="16"/>
    </row>
    <row r="716" spans="2:5" ht="15.75" x14ac:dyDescent="0.3">
      <c r="B716" s="17"/>
      <c r="C716" s="15"/>
      <c r="D716" s="14"/>
      <c r="E716" s="16"/>
    </row>
    <row r="717" spans="2:5" ht="15.75" x14ac:dyDescent="0.3">
      <c r="B717" s="17"/>
      <c r="C717" s="15"/>
      <c r="D717" s="14"/>
      <c r="E717" s="16"/>
    </row>
    <row r="718" spans="2:5" ht="15.75" x14ac:dyDescent="0.3">
      <c r="B718" s="17"/>
      <c r="C718" s="15"/>
      <c r="D718" s="14"/>
      <c r="E718" s="16"/>
    </row>
    <row r="719" spans="2:5" ht="15.75" x14ac:dyDescent="0.3">
      <c r="B719" s="17"/>
      <c r="C719" s="15"/>
      <c r="D719" s="14"/>
      <c r="E719" s="16"/>
    </row>
    <row r="720" spans="2:5" ht="15.75" x14ac:dyDescent="0.3">
      <c r="B720" s="17"/>
      <c r="C720" s="15"/>
      <c r="D720" s="14"/>
      <c r="E720" s="16"/>
    </row>
    <row r="721" spans="2:5" ht="15.75" x14ac:dyDescent="0.3">
      <c r="B721" s="17"/>
      <c r="C721" s="15"/>
      <c r="D721" s="14"/>
      <c r="E721" s="16"/>
    </row>
    <row r="722" spans="2:5" ht="15.75" x14ac:dyDescent="0.3">
      <c r="B722" s="17"/>
      <c r="C722" s="15"/>
      <c r="D722" s="14"/>
      <c r="E722" s="16"/>
    </row>
    <row r="723" spans="2:5" ht="15.75" x14ac:dyDescent="0.3">
      <c r="B723" s="17"/>
      <c r="C723" s="15"/>
      <c r="D723" s="14"/>
      <c r="E723" s="16"/>
    </row>
    <row r="724" spans="2:5" ht="15.75" x14ac:dyDescent="0.3">
      <c r="B724" s="17"/>
      <c r="C724" s="15"/>
      <c r="D724" s="14"/>
      <c r="E724" s="16"/>
    </row>
    <row r="725" spans="2:5" ht="15.75" x14ac:dyDescent="0.3">
      <c r="B725" s="17"/>
      <c r="C725" s="15"/>
      <c r="D725" s="14"/>
      <c r="E725" s="16"/>
    </row>
    <row r="726" spans="2:5" ht="15.75" x14ac:dyDescent="0.3">
      <c r="B726" s="17"/>
      <c r="C726" s="15"/>
      <c r="D726" s="14"/>
      <c r="E726" s="16"/>
    </row>
    <row r="727" spans="2:5" ht="15.75" x14ac:dyDescent="0.3">
      <c r="B727" s="17"/>
      <c r="C727" s="15"/>
      <c r="D727" s="14"/>
      <c r="E727" s="16"/>
    </row>
    <row r="728" spans="2:5" ht="15.75" x14ac:dyDescent="0.3">
      <c r="B728" s="17"/>
      <c r="C728" s="15"/>
      <c r="D728" s="14"/>
      <c r="E728" s="16"/>
    </row>
    <row r="729" spans="2:5" ht="15.75" x14ac:dyDescent="0.3">
      <c r="B729" s="17"/>
      <c r="C729" s="15"/>
      <c r="D729" s="14"/>
      <c r="E729" s="16"/>
    </row>
    <row r="730" spans="2:5" ht="15.75" x14ac:dyDescent="0.3">
      <c r="B730" s="17"/>
      <c r="C730" s="15"/>
      <c r="D730" s="14"/>
      <c r="E730" s="16"/>
    </row>
    <row r="731" spans="2:5" ht="15.75" x14ac:dyDescent="0.3">
      <c r="B731" s="17"/>
      <c r="C731" s="15"/>
      <c r="D731" s="14"/>
      <c r="E731" s="16"/>
    </row>
    <row r="732" spans="2:5" ht="15.75" x14ac:dyDescent="0.3">
      <c r="B732" s="17"/>
      <c r="C732" s="15"/>
      <c r="D732" s="14"/>
      <c r="E732" s="16"/>
    </row>
    <row r="733" spans="2:5" ht="15.75" x14ac:dyDescent="0.3">
      <c r="B733" s="17"/>
      <c r="C733" s="15"/>
      <c r="D733" s="14"/>
      <c r="E733" s="16"/>
    </row>
    <row r="734" spans="2:5" ht="15.75" x14ac:dyDescent="0.3">
      <c r="B734" s="17"/>
      <c r="C734" s="15"/>
      <c r="D734" s="14"/>
      <c r="E734" s="16"/>
    </row>
    <row r="735" spans="2:5" ht="15.75" x14ac:dyDescent="0.3">
      <c r="B735" s="17"/>
      <c r="C735" s="15"/>
      <c r="D735" s="14"/>
      <c r="E735" s="16"/>
    </row>
    <row r="736" spans="2:5" ht="15.75" x14ac:dyDescent="0.3">
      <c r="B736" s="17"/>
      <c r="C736" s="15"/>
      <c r="D736" s="14"/>
      <c r="E736" s="16"/>
    </row>
    <row r="737" spans="2:5" ht="15.75" x14ac:dyDescent="0.3">
      <c r="B737" s="17"/>
      <c r="C737" s="15"/>
      <c r="D737" s="14"/>
      <c r="E737" s="16"/>
    </row>
    <row r="738" spans="2:5" ht="15.75" x14ac:dyDescent="0.3">
      <c r="B738" s="17"/>
      <c r="C738" s="15"/>
      <c r="D738" s="14"/>
      <c r="E738" s="16"/>
    </row>
    <row r="739" spans="2:5" ht="15.75" x14ac:dyDescent="0.3">
      <c r="B739" s="17"/>
      <c r="C739" s="15"/>
      <c r="D739" s="14"/>
      <c r="E739" s="16"/>
    </row>
    <row r="740" spans="2:5" ht="15.75" x14ac:dyDescent="0.3">
      <c r="B740" s="17"/>
      <c r="C740" s="15"/>
      <c r="D740" s="14"/>
      <c r="E740" s="16"/>
    </row>
    <row r="741" spans="2:5" ht="15.75" x14ac:dyDescent="0.3">
      <c r="B741" s="17"/>
      <c r="C741" s="15"/>
      <c r="D741" s="14"/>
      <c r="E741" s="16"/>
    </row>
    <row r="742" spans="2:5" ht="15.75" x14ac:dyDescent="0.3">
      <c r="B742" s="17"/>
      <c r="C742" s="15"/>
      <c r="D742" s="14"/>
      <c r="E742" s="16"/>
    </row>
    <row r="743" spans="2:5" ht="15.75" x14ac:dyDescent="0.3">
      <c r="B743" s="17"/>
      <c r="C743" s="15"/>
      <c r="D743" s="14"/>
      <c r="E743" s="16"/>
    </row>
    <row r="744" spans="2:5" ht="15.75" x14ac:dyDescent="0.3">
      <c r="B744" s="17"/>
      <c r="C744" s="15"/>
      <c r="D744" s="14"/>
      <c r="E744" s="16"/>
    </row>
    <row r="745" spans="2:5" ht="15.75" x14ac:dyDescent="0.3">
      <c r="B745" s="17"/>
      <c r="C745" s="15"/>
      <c r="D745" s="14"/>
      <c r="E745" s="16"/>
    </row>
    <row r="746" spans="2:5" ht="15.75" x14ac:dyDescent="0.3">
      <c r="B746" s="17"/>
      <c r="C746" s="15"/>
      <c r="D746" s="14"/>
      <c r="E746" s="16"/>
    </row>
    <row r="747" spans="2:5" ht="15.75" x14ac:dyDescent="0.3">
      <c r="B747" s="17"/>
      <c r="C747" s="15"/>
      <c r="D747" s="14"/>
      <c r="E747" s="16"/>
    </row>
    <row r="748" spans="2:5" ht="15.75" x14ac:dyDescent="0.3">
      <c r="B748" s="17"/>
      <c r="C748" s="15"/>
      <c r="D748" s="14"/>
      <c r="E748" s="16"/>
    </row>
    <row r="749" spans="2:5" ht="15.75" x14ac:dyDescent="0.3">
      <c r="B749" s="17"/>
      <c r="C749" s="15"/>
      <c r="D749" s="14"/>
      <c r="E749" s="16"/>
    </row>
    <row r="750" spans="2:5" ht="15.75" x14ac:dyDescent="0.3">
      <c r="B750" s="17"/>
      <c r="C750" s="15"/>
      <c r="D750" s="14"/>
      <c r="E750" s="16"/>
    </row>
    <row r="751" spans="2:5" ht="15.75" x14ac:dyDescent="0.3">
      <c r="B751" s="17"/>
      <c r="C751" s="15"/>
      <c r="D751" s="14"/>
      <c r="E751" s="16"/>
    </row>
    <row r="752" spans="2:5" ht="15.75" x14ac:dyDescent="0.3">
      <c r="B752" s="17"/>
      <c r="C752" s="15"/>
      <c r="D752" s="14"/>
      <c r="E752" s="16"/>
    </row>
    <row r="753" spans="2:5" ht="15.75" x14ac:dyDescent="0.3">
      <c r="B753" s="17"/>
      <c r="C753" s="15"/>
      <c r="D753" s="14"/>
      <c r="E753" s="16"/>
    </row>
    <row r="754" spans="2:5" ht="15.75" x14ac:dyDescent="0.3">
      <c r="B754" s="17"/>
      <c r="C754" s="15"/>
      <c r="D754" s="14"/>
      <c r="E754" s="16"/>
    </row>
    <row r="755" spans="2:5" ht="15.75" x14ac:dyDescent="0.3">
      <c r="B755" s="17"/>
      <c r="C755" s="15"/>
      <c r="D755" s="14"/>
      <c r="E755" s="16"/>
    </row>
    <row r="756" spans="2:5" ht="15.75" x14ac:dyDescent="0.3">
      <c r="B756" s="17"/>
      <c r="C756" s="15"/>
      <c r="D756" s="14"/>
      <c r="E756" s="16"/>
    </row>
    <row r="757" spans="2:5" ht="15.75" x14ac:dyDescent="0.3">
      <c r="B757" s="17"/>
      <c r="C757" s="15"/>
      <c r="D757" s="14"/>
      <c r="E757" s="16"/>
    </row>
    <row r="758" spans="2:5" ht="15.75" x14ac:dyDescent="0.3">
      <c r="B758" s="17"/>
      <c r="C758" s="15"/>
      <c r="D758" s="14"/>
      <c r="E758" s="16"/>
    </row>
    <row r="759" spans="2:5" ht="15.75" x14ac:dyDescent="0.3">
      <c r="B759" s="17"/>
      <c r="C759" s="15"/>
      <c r="D759" s="14"/>
      <c r="E759" s="16"/>
    </row>
    <row r="760" spans="2:5" ht="15.75" x14ac:dyDescent="0.3">
      <c r="B760" s="17"/>
      <c r="C760" s="15"/>
      <c r="D760" s="14"/>
      <c r="E760" s="16"/>
    </row>
    <row r="761" spans="2:5" ht="15.75" x14ac:dyDescent="0.3">
      <c r="B761" s="17"/>
      <c r="C761" s="15"/>
      <c r="D761" s="14"/>
      <c r="E761" s="16"/>
    </row>
    <row r="762" spans="2:5" ht="15.75" x14ac:dyDescent="0.3">
      <c r="B762" s="17"/>
      <c r="C762" s="15"/>
      <c r="D762" s="14"/>
      <c r="E762" s="16"/>
    </row>
    <row r="763" spans="2:5" ht="15.75" x14ac:dyDescent="0.3">
      <c r="B763" s="17"/>
      <c r="C763" s="15"/>
      <c r="D763" s="14"/>
      <c r="E763" s="16"/>
    </row>
    <row r="764" spans="2:5" ht="15.75" x14ac:dyDescent="0.3">
      <c r="B764" s="17"/>
      <c r="C764" s="15"/>
      <c r="D764" s="14"/>
      <c r="E764" s="16"/>
    </row>
    <row r="765" spans="2:5" ht="15.75" x14ac:dyDescent="0.3">
      <c r="B765" s="17"/>
      <c r="C765" s="15"/>
      <c r="D765" s="14"/>
      <c r="E765" s="16"/>
    </row>
    <row r="766" spans="2:5" ht="15.75" x14ac:dyDescent="0.3">
      <c r="B766" s="17"/>
      <c r="C766" s="15"/>
      <c r="D766" s="14"/>
      <c r="E766" s="16"/>
    </row>
    <row r="767" spans="2:5" ht="15.75" x14ac:dyDescent="0.3">
      <c r="B767" s="17"/>
      <c r="C767" s="15"/>
      <c r="D767" s="14"/>
      <c r="E767" s="16"/>
    </row>
    <row r="768" spans="2:5" ht="15.75" x14ac:dyDescent="0.3">
      <c r="B768" s="17"/>
      <c r="C768" s="15"/>
      <c r="D768" s="14"/>
      <c r="E768" s="16"/>
    </row>
    <row r="769" spans="2:5" ht="15.75" x14ac:dyDescent="0.3">
      <c r="B769" s="17"/>
      <c r="C769" s="15"/>
      <c r="D769" s="14"/>
      <c r="E769" s="16"/>
    </row>
    <row r="770" spans="2:5" ht="15.75" x14ac:dyDescent="0.3">
      <c r="B770" s="17"/>
      <c r="C770" s="15"/>
      <c r="D770" s="14"/>
      <c r="E770" s="16"/>
    </row>
    <row r="771" spans="2:5" ht="15.75" x14ac:dyDescent="0.3">
      <c r="B771" s="17"/>
      <c r="C771" s="15"/>
      <c r="D771" s="14"/>
      <c r="E771" s="16"/>
    </row>
    <row r="772" spans="2:5" ht="15.75" x14ac:dyDescent="0.3">
      <c r="B772" s="17"/>
      <c r="C772" s="15"/>
      <c r="D772" s="14"/>
      <c r="E772" s="16"/>
    </row>
    <row r="773" spans="2:5" ht="15.75" x14ac:dyDescent="0.3">
      <c r="B773" s="17"/>
      <c r="C773" s="15"/>
      <c r="D773" s="14"/>
      <c r="E773" s="16"/>
    </row>
    <row r="774" spans="2:5" ht="15.75" x14ac:dyDescent="0.3">
      <c r="B774" s="17"/>
      <c r="C774" s="15"/>
      <c r="D774" s="14"/>
      <c r="E774" s="16"/>
    </row>
    <row r="775" spans="2:5" ht="15.75" x14ac:dyDescent="0.3">
      <c r="B775" s="17"/>
      <c r="C775" s="15"/>
      <c r="D775" s="14"/>
      <c r="E775" s="16"/>
    </row>
    <row r="776" spans="2:5" ht="15.75" x14ac:dyDescent="0.3">
      <c r="B776" s="17"/>
      <c r="C776" s="15"/>
      <c r="D776" s="14"/>
      <c r="E776" s="16"/>
    </row>
    <row r="777" spans="2:5" ht="15.75" x14ac:dyDescent="0.3">
      <c r="B777" s="17"/>
      <c r="C777" s="15"/>
      <c r="D777" s="14"/>
      <c r="E777" s="16"/>
    </row>
    <row r="778" spans="2:5" ht="15.75" x14ac:dyDescent="0.3">
      <c r="B778" s="17"/>
      <c r="C778" s="15"/>
      <c r="D778" s="14"/>
      <c r="E778" s="16"/>
    </row>
    <row r="779" spans="2:5" ht="15.75" x14ac:dyDescent="0.3">
      <c r="B779" s="17"/>
      <c r="C779" s="15"/>
      <c r="D779" s="14"/>
      <c r="E779" s="16"/>
    </row>
    <row r="780" spans="2:5" ht="15.75" x14ac:dyDescent="0.3">
      <c r="B780" s="17"/>
      <c r="C780" s="15"/>
      <c r="D780" s="14"/>
      <c r="E780" s="16"/>
    </row>
    <row r="781" spans="2:5" ht="15.75" x14ac:dyDescent="0.3">
      <c r="B781" s="17"/>
      <c r="C781" s="15"/>
      <c r="D781" s="14"/>
      <c r="E781" s="16"/>
    </row>
    <row r="782" spans="2:5" ht="15.75" x14ac:dyDescent="0.3">
      <c r="B782" s="17"/>
      <c r="C782" s="15"/>
      <c r="D782" s="14"/>
      <c r="E782" s="16"/>
    </row>
    <row r="783" spans="2:5" ht="15.75" x14ac:dyDescent="0.3">
      <c r="B783" s="17"/>
      <c r="C783" s="15"/>
      <c r="D783" s="14"/>
      <c r="E783" s="16"/>
    </row>
    <row r="784" spans="2:5" ht="15.75" x14ac:dyDescent="0.3">
      <c r="B784" s="17"/>
      <c r="C784" s="15"/>
      <c r="D784" s="14"/>
      <c r="E784" s="16"/>
    </row>
    <row r="785" spans="2:5" ht="15.75" x14ac:dyDescent="0.3">
      <c r="B785" s="17"/>
      <c r="C785" s="15"/>
      <c r="D785" s="14"/>
      <c r="E785" s="16"/>
    </row>
    <row r="786" spans="2:5" ht="15.75" x14ac:dyDescent="0.3">
      <c r="B786" s="17"/>
      <c r="C786" s="15"/>
      <c r="D786" s="14"/>
      <c r="E786" s="16"/>
    </row>
    <row r="787" spans="2:5" ht="15.75" x14ac:dyDescent="0.3">
      <c r="B787" s="17"/>
      <c r="C787" s="15"/>
      <c r="D787" s="14"/>
      <c r="E787" s="16"/>
    </row>
    <row r="788" spans="2:5" ht="15.75" x14ac:dyDescent="0.3">
      <c r="B788" s="17"/>
      <c r="C788" s="15"/>
      <c r="D788" s="14"/>
      <c r="E788" s="16"/>
    </row>
    <row r="789" spans="2:5" ht="15.75" x14ac:dyDescent="0.3">
      <c r="B789" s="17"/>
      <c r="C789" s="15"/>
      <c r="D789" s="14"/>
      <c r="E789" s="16"/>
    </row>
    <row r="790" spans="2:5" ht="15.75" x14ac:dyDescent="0.3">
      <c r="B790" s="17"/>
      <c r="C790" s="15"/>
      <c r="D790" s="14"/>
      <c r="E790" s="16"/>
    </row>
    <row r="791" spans="2:5" ht="15.75" x14ac:dyDescent="0.3">
      <c r="B791" s="17"/>
      <c r="C791" s="15"/>
      <c r="D791" s="14"/>
      <c r="E791" s="16"/>
    </row>
    <row r="792" spans="2:5" ht="15.75" x14ac:dyDescent="0.3">
      <c r="B792" s="17"/>
      <c r="C792" s="15"/>
      <c r="D792" s="14"/>
      <c r="E792" s="16"/>
    </row>
    <row r="793" spans="2:5" ht="15.75" x14ac:dyDescent="0.3">
      <c r="B793" s="17"/>
      <c r="C793" s="15"/>
      <c r="D793" s="14"/>
      <c r="E793" s="16"/>
    </row>
    <row r="794" spans="2:5" ht="15.75" x14ac:dyDescent="0.3">
      <c r="B794" s="17"/>
      <c r="C794" s="15"/>
      <c r="D794" s="14"/>
      <c r="E794" s="16"/>
    </row>
    <row r="795" spans="2:5" ht="15.75" x14ac:dyDescent="0.3">
      <c r="B795" s="17"/>
      <c r="C795" s="15"/>
      <c r="D795" s="14"/>
      <c r="E795" s="16"/>
    </row>
    <row r="796" spans="2:5" ht="15.75" x14ac:dyDescent="0.3">
      <c r="B796" s="17"/>
      <c r="C796" s="15"/>
      <c r="D796" s="14"/>
      <c r="E796" s="16"/>
    </row>
    <row r="797" spans="2:5" ht="15.75" x14ac:dyDescent="0.3">
      <c r="B797" s="17"/>
      <c r="C797" s="15"/>
      <c r="D797" s="14"/>
      <c r="E797" s="16"/>
    </row>
    <row r="798" spans="2:5" ht="15.75" x14ac:dyDescent="0.3">
      <c r="B798" s="17"/>
      <c r="C798" s="15"/>
      <c r="D798" s="14"/>
      <c r="E798" s="16"/>
    </row>
    <row r="799" spans="2:5" ht="15.75" x14ac:dyDescent="0.3">
      <c r="B799" s="17"/>
      <c r="C799" s="15"/>
      <c r="D799" s="14"/>
      <c r="E799" s="16"/>
    </row>
    <row r="800" spans="2:5" ht="15.75" x14ac:dyDescent="0.3">
      <c r="B800" s="17"/>
      <c r="C800" s="15"/>
      <c r="D800" s="14"/>
      <c r="E800" s="16"/>
    </row>
    <row r="801" spans="2:5" ht="15.75" x14ac:dyDescent="0.3">
      <c r="B801" s="17"/>
      <c r="C801" s="15"/>
      <c r="D801" s="14"/>
      <c r="E801" s="16"/>
    </row>
    <row r="802" spans="2:5" ht="15.75" x14ac:dyDescent="0.3">
      <c r="B802" s="17"/>
      <c r="C802" s="15"/>
      <c r="D802" s="14"/>
      <c r="E802" s="16"/>
    </row>
    <row r="803" spans="2:5" ht="15.75" x14ac:dyDescent="0.3">
      <c r="B803" s="17"/>
      <c r="C803" s="15"/>
      <c r="D803" s="14"/>
      <c r="E803" s="16"/>
    </row>
    <row r="804" spans="2:5" ht="15.75" x14ac:dyDescent="0.3">
      <c r="B804" s="17"/>
      <c r="C804" s="15"/>
      <c r="D804" s="14"/>
      <c r="E804" s="16"/>
    </row>
    <row r="805" spans="2:5" ht="15.75" x14ac:dyDescent="0.3">
      <c r="B805" s="17"/>
      <c r="C805" s="15"/>
      <c r="D805" s="14"/>
      <c r="E805" s="16"/>
    </row>
    <row r="806" spans="2:5" ht="15.75" x14ac:dyDescent="0.3">
      <c r="B806" s="17"/>
      <c r="C806" s="15"/>
      <c r="D806" s="14"/>
      <c r="E806" s="16"/>
    </row>
    <row r="807" spans="2:5" ht="15.75" x14ac:dyDescent="0.3">
      <c r="B807" s="17"/>
      <c r="C807" s="15"/>
      <c r="D807" s="14"/>
      <c r="E807" s="16"/>
    </row>
    <row r="808" spans="2:5" ht="15.75" x14ac:dyDescent="0.3">
      <c r="B808" s="17"/>
      <c r="C808" s="15"/>
      <c r="D808" s="14"/>
      <c r="E808" s="16"/>
    </row>
    <row r="809" spans="2:5" ht="15.75" x14ac:dyDescent="0.3">
      <c r="B809" s="17"/>
      <c r="C809" s="15"/>
      <c r="D809" s="14"/>
      <c r="E809" s="16"/>
    </row>
    <row r="810" spans="2:5" ht="15.75" x14ac:dyDescent="0.3">
      <c r="B810" s="17"/>
      <c r="C810" s="15"/>
      <c r="D810" s="14"/>
      <c r="E810" s="16"/>
    </row>
    <row r="811" spans="2:5" ht="15.75" x14ac:dyDescent="0.3">
      <c r="B811" s="17"/>
      <c r="C811" s="15"/>
      <c r="D811" s="14"/>
      <c r="E811" s="16"/>
    </row>
    <row r="812" spans="2:5" ht="15.75" x14ac:dyDescent="0.3">
      <c r="B812" s="17"/>
      <c r="C812" s="15"/>
      <c r="D812" s="14"/>
      <c r="E812" s="16"/>
    </row>
    <row r="813" spans="2:5" ht="15.75" x14ac:dyDescent="0.3">
      <c r="B813" s="17"/>
      <c r="C813" s="15"/>
      <c r="D813" s="14"/>
      <c r="E813" s="16"/>
    </row>
    <row r="814" spans="2:5" ht="15.75" x14ac:dyDescent="0.3">
      <c r="B814" s="17"/>
      <c r="C814" s="15"/>
      <c r="D814" s="14"/>
      <c r="E814" s="16"/>
    </row>
    <row r="815" spans="2:5" ht="15.75" x14ac:dyDescent="0.3">
      <c r="B815" s="17"/>
      <c r="C815" s="15"/>
      <c r="D815" s="14"/>
      <c r="E815" s="16"/>
    </row>
    <row r="816" spans="2:5" ht="15.75" x14ac:dyDescent="0.3">
      <c r="B816" s="17"/>
      <c r="C816" s="15"/>
      <c r="D816" s="14"/>
      <c r="E816" s="16"/>
    </row>
    <row r="817" spans="2:5" ht="15.75" x14ac:dyDescent="0.3">
      <c r="B817" s="17"/>
      <c r="C817" s="15"/>
      <c r="D817" s="14"/>
      <c r="E817" s="16"/>
    </row>
    <row r="818" spans="2:5" ht="15.75" x14ac:dyDescent="0.3">
      <c r="B818" s="17"/>
      <c r="C818" s="15"/>
      <c r="D818" s="14"/>
      <c r="E818" s="16"/>
    </row>
    <row r="819" spans="2:5" ht="15.75" x14ac:dyDescent="0.3">
      <c r="B819" s="17"/>
      <c r="C819" s="15"/>
      <c r="D819" s="14"/>
      <c r="E819" s="16"/>
    </row>
    <row r="820" spans="2:5" ht="15.75" x14ac:dyDescent="0.3">
      <c r="B820" s="17"/>
      <c r="C820" s="15"/>
      <c r="D820" s="14"/>
      <c r="E820" s="16"/>
    </row>
    <row r="821" spans="2:5" ht="15.75" x14ac:dyDescent="0.3">
      <c r="B821" s="17"/>
      <c r="C821" s="15"/>
      <c r="D821" s="14"/>
      <c r="E821" s="16"/>
    </row>
    <row r="822" spans="2:5" ht="15.75" x14ac:dyDescent="0.3">
      <c r="B822" s="17"/>
      <c r="C822" s="15"/>
      <c r="D822" s="14"/>
      <c r="E822" s="16"/>
    </row>
    <row r="823" spans="2:5" ht="15.75" x14ac:dyDescent="0.3">
      <c r="B823" s="17"/>
      <c r="C823" s="15"/>
      <c r="D823" s="14"/>
      <c r="E823" s="16"/>
    </row>
    <row r="824" spans="2:5" ht="15.75" x14ac:dyDescent="0.3">
      <c r="B824" s="17"/>
      <c r="C824" s="15"/>
      <c r="D824" s="14"/>
      <c r="E824" s="16"/>
    </row>
    <row r="825" spans="2:5" ht="15.75" x14ac:dyDescent="0.3">
      <c r="B825" s="17"/>
      <c r="C825" s="15"/>
      <c r="D825" s="14"/>
      <c r="E825" s="16"/>
    </row>
    <row r="826" spans="2:5" ht="15.75" x14ac:dyDescent="0.3">
      <c r="B826" s="17"/>
      <c r="C826" s="15"/>
      <c r="D826" s="14"/>
      <c r="E826" s="16"/>
    </row>
    <row r="827" spans="2:5" ht="15.75" x14ac:dyDescent="0.3">
      <c r="B827" s="17"/>
      <c r="C827" s="15"/>
      <c r="D827" s="14"/>
      <c r="E827" s="16"/>
    </row>
    <row r="828" spans="2:5" ht="15.75" x14ac:dyDescent="0.3">
      <c r="B828" s="17"/>
      <c r="C828" s="15"/>
      <c r="D828" s="14"/>
      <c r="E828" s="16"/>
    </row>
    <row r="829" spans="2:5" ht="15.75" x14ac:dyDescent="0.3">
      <c r="B829" s="17"/>
      <c r="C829" s="15"/>
      <c r="D829" s="14"/>
      <c r="E829" s="16"/>
    </row>
    <row r="830" spans="2:5" ht="15.75" x14ac:dyDescent="0.3">
      <c r="B830" s="17"/>
      <c r="C830" s="15"/>
      <c r="D830" s="14"/>
      <c r="E830" s="16"/>
    </row>
    <row r="831" spans="2:5" ht="15.75" x14ac:dyDescent="0.3">
      <c r="B831" s="17"/>
      <c r="C831" s="15"/>
      <c r="D831" s="14"/>
      <c r="E831" s="16"/>
    </row>
    <row r="832" spans="2:5" ht="15.75" x14ac:dyDescent="0.3">
      <c r="B832" s="17"/>
      <c r="C832" s="15"/>
      <c r="D832" s="14"/>
      <c r="E832" s="16"/>
    </row>
    <row r="833" spans="2:5" ht="15.75" x14ac:dyDescent="0.3">
      <c r="B833" s="17"/>
      <c r="C833" s="15"/>
      <c r="D833" s="14"/>
      <c r="E833" s="16"/>
    </row>
    <row r="834" spans="2:5" ht="15.75" x14ac:dyDescent="0.3">
      <c r="B834" s="17"/>
      <c r="C834" s="15"/>
      <c r="D834" s="14"/>
      <c r="E834" s="16"/>
    </row>
    <row r="835" spans="2:5" ht="15.75" x14ac:dyDescent="0.3">
      <c r="B835" s="17"/>
      <c r="C835" s="15"/>
      <c r="D835" s="14"/>
      <c r="E835" s="16"/>
    </row>
    <row r="836" spans="2:5" ht="15.75" x14ac:dyDescent="0.3">
      <c r="B836" s="17"/>
      <c r="C836" s="15"/>
      <c r="D836" s="14"/>
      <c r="E836" s="16"/>
    </row>
    <row r="837" spans="2:5" ht="15.75" x14ac:dyDescent="0.3">
      <c r="B837" s="17"/>
      <c r="C837" s="15"/>
      <c r="D837" s="14"/>
      <c r="E837" s="16"/>
    </row>
    <row r="838" spans="2:5" ht="15.75" x14ac:dyDescent="0.3">
      <c r="B838" s="17"/>
      <c r="C838" s="15"/>
      <c r="D838" s="14"/>
      <c r="E838" s="16"/>
    </row>
    <row r="839" spans="2:5" ht="15.75" x14ac:dyDescent="0.3">
      <c r="B839" s="17"/>
      <c r="C839" s="15"/>
      <c r="D839" s="14"/>
      <c r="E839" s="16"/>
    </row>
    <row r="840" spans="2:5" ht="15.75" x14ac:dyDescent="0.3">
      <c r="B840" s="17"/>
      <c r="C840" s="15"/>
      <c r="D840" s="14"/>
      <c r="E840" s="16"/>
    </row>
    <row r="841" spans="2:5" ht="15.75" x14ac:dyDescent="0.3">
      <c r="B841" s="17"/>
      <c r="C841" s="15"/>
      <c r="D841" s="14"/>
      <c r="E841" s="16"/>
    </row>
    <row r="842" spans="2:5" ht="15.75" x14ac:dyDescent="0.3">
      <c r="B842" s="17"/>
      <c r="C842" s="15"/>
      <c r="D842" s="14"/>
      <c r="E842" s="16"/>
    </row>
    <row r="843" spans="2:5" ht="15.75" x14ac:dyDescent="0.3">
      <c r="B843" s="17"/>
      <c r="C843" s="15"/>
      <c r="D843" s="14"/>
      <c r="E843" s="16"/>
    </row>
    <row r="844" spans="2:5" ht="15.75" x14ac:dyDescent="0.3">
      <c r="B844" s="17"/>
      <c r="C844" s="15"/>
      <c r="D844" s="14"/>
      <c r="E844" s="16"/>
    </row>
    <row r="845" spans="2:5" ht="15.75" x14ac:dyDescent="0.3">
      <c r="B845" s="17"/>
      <c r="C845" s="15"/>
      <c r="D845" s="14"/>
      <c r="E845" s="16"/>
    </row>
    <row r="846" spans="2:5" ht="15.75" x14ac:dyDescent="0.3">
      <c r="B846" s="17"/>
      <c r="C846" s="15"/>
      <c r="D846" s="14"/>
      <c r="E846" s="16"/>
    </row>
    <row r="847" spans="2:5" ht="15.75" x14ac:dyDescent="0.3">
      <c r="B847" s="17"/>
      <c r="C847" s="15"/>
      <c r="D847" s="14"/>
      <c r="E847" s="16"/>
    </row>
    <row r="848" spans="2:5" ht="15.75" x14ac:dyDescent="0.3">
      <c r="B848" s="17"/>
      <c r="C848" s="15"/>
      <c r="D848" s="14"/>
      <c r="E848" s="16"/>
    </row>
    <row r="849" spans="2:5" ht="15.75" x14ac:dyDescent="0.3">
      <c r="B849" s="17"/>
      <c r="C849" s="15"/>
      <c r="D849" s="14"/>
      <c r="E849" s="16"/>
    </row>
    <row r="850" spans="2:5" ht="15.75" x14ac:dyDescent="0.3">
      <c r="B850" s="13"/>
      <c r="C850" s="15"/>
      <c r="D850" s="14"/>
      <c r="E850" s="16"/>
    </row>
    <row r="851" spans="2:5" ht="15.75" x14ac:dyDescent="0.3">
      <c r="B851" s="13"/>
      <c r="C851" s="15"/>
      <c r="D851" s="14"/>
      <c r="E851" s="16"/>
    </row>
    <row r="852" spans="2:5" ht="15.75" x14ac:dyDescent="0.3">
      <c r="B852" s="13"/>
      <c r="C852" s="15"/>
      <c r="D852" s="14"/>
      <c r="E852" s="16"/>
    </row>
    <row r="853" spans="2:5" ht="15.75" x14ac:dyDescent="0.3">
      <c r="B853" s="13"/>
      <c r="C853" s="15"/>
      <c r="D853" s="14"/>
      <c r="E853" s="16"/>
    </row>
    <row r="854" spans="2:5" ht="15.75" x14ac:dyDescent="0.3">
      <c r="B854" s="13"/>
      <c r="C854" s="15"/>
      <c r="D854" s="14"/>
      <c r="E854" s="16"/>
    </row>
    <row r="855" spans="2:5" ht="15.75" x14ac:dyDescent="0.3">
      <c r="B855" s="13"/>
      <c r="C855" s="15"/>
      <c r="D855" s="14"/>
      <c r="E855" s="16"/>
    </row>
    <row r="856" spans="2:5" ht="15.75" x14ac:dyDescent="0.3">
      <c r="B856" s="13"/>
      <c r="C856" s="15"/>
      <c r="D856" s="14"/>
      <c r="E856" s="16"/>
    </row>
    <row r="857" spans="2:5" ht="15.75" x14ac:dyDescent="0.3">
      <c r="B857" s="13"/>
      <c r="C857" s="15"/>
      <c r="D857" s="14"/>
      <c r="E857" s="16"/>
    </row>
    <row r="858" spans="2:5" ht="15.75" x14ac:dyDescent="0.3">
      <c r="B858" s="13"/>
      <c r="C858" s="15"/>
      <c r="D858" s="14"/>
      <c r="E858" s="16"/>
    </row>
    <row r="859" spans="2:5" ht="15.75" x14ac:dyDescent="0.3">
      <c r="B859" s="13"/>
      <c r="C859" s="15"/>
      <c r="D859" s="14"/>
      <c r="E859" s="16"/>
    </row>
    <row r="860" spans="2:5" ht="15.75" x14ac:dyDescent="0.3">
      <c r="B860" s="13"/>
      <c r="C860" s="15"/>
      <c r="D860" s="14"/>
      <c r="E860" s="16"/>
    </row>
    <row r="861" spans="2:5" ht="15.75" x14ac:dyDescent="0.3">
      <c r="B861" s="13"/>
      <c r="C861" s="15"/>
      <c r="D861" s="14"/>
      <c r="E861" s="16"/>
    </row>
    <row r="862" spans="2:5" ht="15.75" x14ac:dyDescent="0.3">
      <c r="B862" s="13"/>
      <c r="C862" s="15"/>
      <c r="D862" s="14"/>
      <c r="E862" s="16"/>
    </row>
    <row r="863" spans="2:5" ht="15.75" x14ac:dyDescent="0.3">
      <c r="B863" s="13"/>
      <c r="C863" s="15"/>
      <c r="D863" s="14"/>
      <c r="E863" s="16"/>
    </row>
    <row r="864" spans="2:5" ht="15.75" x14ac:dyDescent="0.3">
      <c r="B864" s="13"/>
      <c r="C864" s="15"/>
      <c r="D864" s="14"/>
      <c r="E864" s="16"/>
    </row>
    <row r="865" spans="2:5" ht="15.75" x14ac:dyDescent="0.3">
      <c r="B865" s="13"/>
      <c r="C865" s="15"/>
      <c r="D865" s="14"/>
      <c r="E865" s="16"/>
    </row>
    <row r="866" spans="2:5" ht="15.75" x14ac:dyDescent="0.3">
      <c r="B866" s="13"/>
      <c r="C866" s="15"/>
      <c r="D866" s="14"/>
      <c r="E866" s="16"/>
    </row>
    <row r="867" spans="2:5" ht="15.75" x14ac:dyDescent="0.3">
      <c r="B867" s="13"/>
      <c r="C867" s="15"/>
      <c r="D867" s="14"/>
      <c r="E867" s="16"/>
    </row>
    <row r="868" spans="2:5" ht="15.75" x14ac:dyDescent="0.3">
      <c r="B868" s="13"/>
      <c r="C868" s="15"/>
      <c r="D868" s="14"/>
      <c r="E868" s="16"/>
    </row>
    <row r="869" spans="2:5" ht="15.75" x14ac:dyDescent="0.3">
      <c r="B869" s="13"/>
      <c r="C869" s="15"/>
      <c r="D869" s="14"/>
      <c r="E869" s="16"/>
    </row>
    <row r="870" spans="2:5" ht="15.75" x14ac:dyDescent="0.3">
      <c r="B870" s="13"/>
      <c r="C870" s="15"/>
      <c r="D870" s="14"/>
      <c r="E870" s="16"/>
    </row>
    <row r="871" spans="2:5" ht="15.75" x14ac:dyDescent="0.3">
      <c r="B871" s="13"/>
      <c r="C871" s="15"/>
      <c r="D871" s="14"/>
      <c r="E871" s="16"/>
    </row>
    <row r="872" spans="2:5" ht="15.75" x14ac:dyDescent="0.3">
      <c r="B872" s="13"/>
      <c r="C872" s="15"/>
      <c r="D872" s="14"/>
      <c r="E872" s="16"/>
    </row>
    <row r="873" spans="2:5" ht="15.75" x14ac:dyDescent="0.3">
      <c r="B873" s="13"/>
      <c r="C873" s="15"/>
      <c r="D873" s="14"/>
      <c r="E873" s="16"/>
    </row>
    <row r="874" spans="2:5" ht="15.75" x14ac:dyDescent="0.3">
      <c r="B874" s="13"/>
      <c r="C874" s="15"/>
      <c r="D874" s="14"/>
      <c r="E874" s="16"/>
    </row>
    <row r="875" spans="2:5" ht="15.75" x14ac:dyDescent="0.3">
      <c r="B875" s="13"/>
      <c r="C875" s="15"/>
      <c r="D875" s="14"/>
      <c r="E875" s="16"/>
    </row>
    <row r="876" spans="2:5" ht="15.75" x14ac:dyDescent="0.3">
      <c r="B876" s="13"/>
      <c r="C876" s="15"/>
      <c r="D876" s="14"/>
      <c r="E876" s="16"/>
    </row>
    <row r="877" spans="2:5" ht="15.75" x14ac:dyDescent="0.3">
      <c r="B877" s="13"/>
      <c r="C877" s="15"/>
      <c r="D877" s="14"/>
      <c r="E877" s="16"/>
    </row>
    <row r="878" spans="2:5" ht="15.75" x14ac:dyDescent="0.3">
      <c r="B878" s="13"/>
      <c r="C878" s="15"/>
      <c r="D878" s="14"/>
      <c r="E878" s="16"/>
    </row>
    <row r="879" spans="2:5" ht="15.75" x14ac:dyDescent="0.3">
      <c r="B879" s="13"/>
      <c r="C879" s="15"/>
      <c r="D879" s="14"/>
      <c r="E879" s="16"/>
    </row>
    <row r="880" spans="2:5" ht="15.75" x14ac:dyDescent="0.3">
      <c r="B880" s="13"/>
      <c r="C880" s="15"/>
      <c r="D880" s="14"/>
      <c r="E880" s="16"/>
    </row>
    <row r="881" spans="2:5" ht="15.75" x14ac:dyDescent="0.3">
      <c r="B881" s="13"/>
      <c r="C881" s="15"/>
      <c r="D881" s="14"/>
      <c r="E881" s="16"/>
    </row>
    <row r="882" spans="2:5" ht="15.75" x14ac:dyDescent="0.3">
      <c r="B882" s="13"/>
      <c r="C882" s="15"/>
      <c r="D882" s="14"/>
      <c r="E882" s="16"/>
    </row>
    <row r="883" spans="2:5" ht="15.75" x14ac:dyDescent="0.3">
      <c r="B883" s="13"/>
      <c r="C883" s="15"/>
      <c r="D883" s="14"/>
      <c r="E883" s="16"/>
    </row>
    <row r="884" spans="2:5" ht="15.75" x14ac:dyDescent="0.3">
      <c r="B884" s="13"/>
      <c r="C884" s="15"/>
      <c r="D884" s="14"/>
      <c r="E884" s="16"/>
    </row>
    <row r="885" spans="2:5" ht="15.75" x14ac:dyDescent="0.3">
      <c r="B885" s="13"/>
      <c r="C885" s="15"/>
      <c r="D885" s="14"/>
      <c r="E885" s="16"/>
    </row>
    <row r="886" spans="2:5" ht="15.75" x14ac:dyDescent="0.3">
      <c r="B886" s="13"/>
      <c r="C886" s="15"/>
      <c r="D886" s="14"/>
      <c r="E886" s="16"/>
    </row>
    <row r="887" spans="2:5" ht="15.75" x14ac:dyDescent="0.3">
      <c r="B887" s="13"/>
      <c r="C887" s="15"/>
      <c r="D887" s="14"/>
      <c r="E887" s="16"/>
    </row>
    <row r="888" spans="2:5" ht="15.75" x14ac:dyDescent="0.3">
      <c r="B888" s="13"/>
      <c r="C888" s="15"/>
      <c r="D888" s="14"/>
      <c r="E888" s="16"/>
    </row>
    <row r="889" spans="2:5" ht="15.75" x14ac:dyDescent="0.3">
      <c r="B889" s="13"/>
      <c r="C889" s="15"/>
      <c r="D889" s="14"/>
      <c r="E889" s="16"/>
    </row>
    <row r="890" spans="2:5" ht="15.75" x14ac:dyDescent="0.3">
      <c r="B890" s="13"/>
      <c r="C890" s="15"/>
      <c r="D890" s="14"/>
      <c r="E890" s="16"/>
    </row>
    <row r="891" spans="2:5" ht="15.75" x14ac:dyDescent="0.3">
      <c r="B891" s="13"/>
      <c r="C891" s="15"/>
      <c r="D891" s="14"/>
      <c r="E891" s="16"/>
    </row>
    <row r="892" spans="2:5" ht="15.75" x14ac:dyDescent="0.3">
      <c r="B892" s="13"/>
      <c r="C892" s="15"/>
      <c r="D892" s="14"/>
      <c r="E892" s="16"/>
    </row>
    <row r="893" spans="2:5" ht="15.75" x14ac:dyDescent="0.3">
      <c r="B893" s="13"/>
      <c r="C893" s="15"/>
      <c r="D893" s="14"/>
      <c r="E893" s="16"/>
    </row>
    <row r="894" spans="2:5" ht="15.75" x14ac:dyDescent="0.3">
      <c r="B894" s="13"/>
      <c r="C894" s="15"/>
      <c r="D894" s="14"/>
      <c r="E894" s="16"/>
    </row>
    <row r="895" spans="2:5" ht="15.75" x14ac:dyDescent="0.3">
      <c r="B895" s="13"/>
      <c r="C895" s="15"/>
      <c r="D895" s="14"/>
      <c r="E895" s="16"/>
    </row>
    <row r="896" spans="2:5" ht="15.75" x14ac:dyDescent="0.3">
      <c r="B896" s="13"/>
      <c r="C896" s="15"/>
      <c r="D896" s="14"/>
      <c r="E896" s="16"/>
    </row>
    <row r="897" spans="2:5" ht="15.75" x14ac:dyDescent="0.3">
      <c r="B897" s="13"/>
      <c r="C897" s="15"/>
      <c r="D897" s="14"/>
      <c r="E897" s="16"/>
    </row>
    <row r="898" spans="2:5" ht="15.75" x14ac:dyDescent="0.3">
      <c r="B898" s="13"/>
      <c r="C898" s="15"/>
      <c r="D898" s="14"/>
      <c r="E898" s="16"/>
    </row>
    <row r="899" spans="2:5" ht="15.75" x14ac:dyDescent="0.3">
      <c r="B899" s="13"/>
      <c r="C899" s="15"/>
      <c r="D899" s="14"/>
      <c r="E899" s="16"/>
    </row>
    <row r="900" spans="2:5" ht="15.75" x14ac:dyDescent="0.3">
      <c r="B900" s="13"/>
      <c r="C900" s="15"/>
      <c r="D900" s="14"/>
      <c r="E900" s="16"/>
    </row>
    <row r="901" spans="2:5" ht="15.75" x14ac:dyDescent="0.3">
      <c r="B901" s="13"/>
      <c r="C901" s="15"/>
      <c r="D901" s="14"/>
      <c r="E901" s="16"/>
    </row>
    <row r="902" spans="2:5" ht="15.75" x14ac:dyDescent="0.3">
      <c r="B902" s="13"/>
      <c r="C902" s="15"/>
      <c r="D902" s="14"/>
      <c r="E902" s="16"/>
    </row>
    <row r="903" spans="2:5" ht="15.75" x14ac:dyDescent="0.3">
      <c r="B903" s="13"/>
      <c r="C903" s="15"/>
      <c r="D903" s="14"/>
      <c r="E903" s="16"/>
    </row>
    <row r="904" spans="2:5" ht="15.75" x14ac:dyDescent="0.3">
      <c r="B904" s="13"/>
      <c r="C904" s="15"/>
      <c r="D904" s="14"/>
      <c r="E904" s="16"/>
    </row>
    <row r="905" spans="2:5" ht="15.75" x14ac:dyDescent="0.3">
      <c r="B905" s="13"/>
      <c r="C905" s="15"/>
      <c r="D905" s="14"/>
      <c r="E905" s="16"/>
    </row>
    <row r="906" spans="2:5" ht="15.75" x14ac:dyDescent="0.3">
      <c r="B906" s="13"/>
      <c r="C906" s="15"/>
      <c r="D906" s="14"/>
      <c r="E906" s="16"/>
    </row>
    <row r="907" spans="2:5" ht="15.75" x14ac:dyDescent="0.3">
      <c r="B907" s="13"/>
      <c r="C907" s="15"/>
      <c r="D907" s="14"/>
      <c r="E907" s="16"/>
    </row>
    <row r="908" spans="2:5" ht="15.75" x14ac:dyDescent="0.3">
      <c r="B908" s="13"/>
      <c r="C908" s="15"/>
      <c r="D908" s="14"/>
      <c r="E908" s="16"/>
    </row>
    <row r="909" spans="2:5" ht="15.75" x14ac:dyDescent="0.3">
      <c r="B909" s="13"/>
      <c r="C909" s="15"/>
      <c r="D909" s="14"/>
      <c r="E909" s="16"/>
    </row>
    <row r="910" spans="2:5" ht="15.75" x14ac:dyDescent="0.3">
      <c r="B910" s="13"/>
      <c r="C910" s="15"/>
      <c r="D910" s="14"/>
      <c r="E910" s="16"/>
    </row>
    <row r="911" spans="2:5" ht="15.75" x14ac:dyDescent="0.3">
      <c r="B911" s="13"/>
      <c r="C911" s="15"/>
      <c r="D911" s="14"/>
      <c r="E911" s="16"/>
    </row>
    <row r="912" spans="2:5" ht="15.75" x14ac:dyDescent="0.3">
      <c r="B912" s="13"/>
      <c r="C912" s="15"/>
      <c r="D912" s="14"/>
      <c r="E912" s="16"/>
    </row>
    <row r="913" spans="2:5" ht="15.75" x14ac:dyDescent="0.3">
      <c r="B913" s="13"/>
      <c r="C913" s="15"/>
      <c r="D913" s="14"/>
      <c r="E913" s="16"/>
    </row>
    <row r="914" spans="2:5" ht="15.75" x14ac:dyDescent="0.3">
      <c r="B914" s="13"/>
      <c r="C914" s="15"/>
      <c r="D914" s="14"/>
      <c r="E914" s="16"/>
    </row>
    <row r="915" spans="2:5" ht="15.75" x14ac:dyDescent="0.3">
      <c r="B915" s="13"/>
      <c r="C915" s="15"/>
      <c r="D915" s="14"/>
      <c r="E915" s="16"/>
    </row>
    <row r="916" spans="2:5" ht="15.75" x14ac:dyDescent="0.3">
      <c r="B916" s="13"/>
      <c r="C916" s="15"/>
      <c r="D916" s="14"/>
      <c r="E916" s="16"/>
    </row>
    <row r="917" spans="2:5" ht="15.75" x14ac:dyDescent="0.3">
      <c r="B917" s="13"/>
      <c r="C917" s="15"/>
      <c r="D917" s="14"/>
      <c r="E917" s="16"/>
    </row>
    <row r="918" spans="2:5" ht="15.75" x14ac:dyDescent="0.3">
      <c r="B918" s="13"/>
      <c r="C918" s="15"/>
      <c r="D918" s="14"/>
      <c r="E918" s="16"/>
    </row>
    <row r="919" spans="2:5" ht="15.75" x14ac:dyDescent="0.3">
      <c r="B919" s="13"/>
      <c r="C919" s="15"/>
      <c r="D919" s="14"/>
      <c r="E919" s="13"/>
    </row>
    <row r="920" spans="2:5" ht="15.75" x14ac:dyDescent="0.3">
      <c r="B920" s="13"/>
      <c r="C920" s="15"/>
      <c r="D920" s="14"/>
      <c r="E920" s="13"/>
    </row>
    <row r="921" spans="2:5" ht="15.75" x14ac:dyDescent="0.3">
      <c r="B921" s="13"/>
      <c r="C921" s="15"/>
      <c r="D921" s="14"/>
      <c r="E921" s="13"/>
    </row>
    <row r="922" spans="2:5" ht="15.75" x14ac:dyDescent="0.3">
      <c r="B922" s="13"/>
      <c r="C922" s="15"/>
      <c r="D922" s="14"/>
      <c r="E922" s="13"/>
    </row>
    <row r="923" spans="2:5" ht="15.75" x14ac:dyDescent="0.3">
      <c r="B923" s="13"/>
      <c r="C923" s="15"/>
      <c r="D923" s="14"/>
      <c r="E923" s="13"/>
    </row>
    <row r="924" spans="2:5" ht="15.75" x14ac:dyDescent="0.3">
      <c r="B924" s="13"/>
      <c r="C924" s="15"/>
      <c r="D924" s="14"/>
      <c r="E924" s="13"/>
    </row>
    <row r="925" spans="2:5" ht="15.75" x14ac:dyDescent="0.3">
      <c r="B925" s="13"/>
      <c r="C925" s="15"/>
      <c r="D925" s="14"/>
      <c r="E925" s="13"/>
    </row>
    <row r="926" spans="2:5" ht="15.75" x14ac:dyDescent="0.3">
      <c r="B926" s="13"/>
      <c r="C926" s="15"/>
      <c r="D926" s="14"/>
      <c r="E926" s="13"/>
    </row>
    <row r="927" spans="2:5" ht="15.75" x14ac:dyDescent="0.3">
      <c r="B927" s="13"/>
      <c r="C927" s="15"/>
      <c r="D927" s="14"/>
      <c r="E927" s="13"/>
    </row>
    <row r="928" spans="2:5" ht="15.75" x14ac:dyDescent="0.3">
      <c r="B928" s="13"/>
      <c r="C928" s="15"/>
      <c r="D928" s="14"/>
      <c r="E928" s="13"/>
    </row>
    <row r="929" spans="2:5" ht="15.75" x14ac:dyDescent="0.3">
      <c r="B929" s="13"/>
      <c r="C929" s="15"/>
      <c r="D929" s="14"/>
      <c r="E929" s="13"/>
    </row>
    <row r="930" spans="2:5" ht="15.75" x14ac:dyDescent="0.3">
      <c r="B930" s="13"/>
      <c r="C930" s="15"/>
      <c r="D930" s="14"/>
      <c r="E930" s="13"/>
    </row>
    <row r="931" spans="2:5" ht="15.75" x14ac:dyDescent="0.3">
      <c r="B931" s="13"/>
      <c r="C931" s="15"/>
      <c r="D931" s="14"/>
      <c r="E931" s="13"/>
    </row>
    <row r="932" spans="2:5" ht="15.75" x14ac:dyDescent="0.3">
      <c r="B932" s="13"/>
      <c r="C932" s="15"/>
      <c r="D932" s="14"/>
      <c r="E932" s="13"/>
    </row>
    <row r="933" spans="2:5" ht="15.75" x14ac:dyDescent="0.3">
      <c r="B933" s="13"/>
      <c r="C933" s="15"/>
      <c r="D933" s="14"/>
      <c r="E933" s="13"/>
    </row>
    <row r="934" spans="2:5" ht="15.75" x14ac:dyDescent="0.3">
      <c r="B934" s="13"/>
      <c r="C934" s="15"/>
      <c r="D934" s="14"/>
      <c r="E934" s="13"/>
    </row>
    <row r="935" spans="2:5" ht="15.75" x14ac:dyDescent="0.3">
      <c r="B935" s="13"/>
      <c r="C935" s="15"/>
      <c r="D935" s="14"/>
      <c r="E935" s="13"/>
    </row>
    <row r="936" spans="2:5" ht="15.75" x14ac:dyDescent="0.3">
      <c r="B936" s="13"/>
      <c r="C936" s="15"/>
      <c r="D936" s="14"/>
      <c r="E936" s="13"/>
    </row>
    <row r="937" spans="2:5" ht="15.75" x14ac:dyDescent="0.3">
      <c r="B937" s="13"/>
      <c r="C937" s="15"/>
      <c r="D937" s="14"/>
      <c r="E937" s="13"/>
    </row>
    <row r="938" spans="2:5" ht="15.75" x14ac:dyDescent="0.3">
      <c r="B938" s="13"/>
      <c r="C938" s="15"/>
      <c r="D938" s="14"/>
      <c r="E938" s="13"/>
    </row>
    <row r="939" spans="2:5" ht="15.75" x14ac:dyDescent="0.3">
      <c r="B939" s="13"/>
      <c r="C939" s="15"/>
      <c r="D939" s="14"/>
      <c r="E939" s="13"/>
    </row>
    <row r="940" spans="2:5" ht="15.75" x14ac:dyDescent="0.3">
      <c r="B940" s="13"/>
      <c r="C940" s="15"/>
      <c r="D940" s="14"/>
      <c r="E940" s="13"/>
    </row>
    <row r="941" spans="2:5" ht="15.75" x14ac:dyDescent="0.3">
      <c r="B941" s="13"/>
      <c r="C941" s="15"/>
      <c r="D941" s="14"/>
      <c r="E941" s="13"/>
    </row>
    <row r="942" spans="2:5" ht="15.75" x14ac:dyDescent="0.3">
      <c r="B942" s="13"/>
      <c r="C942" s="15"/>
      <c r="D942" s="14"/>
      <c r="E942" s="13"/>
    </row>
    <row r="943" spans="2:5" x14ac:dyDescent="0.25">
      <c r="D943" s="12"/>
    </row>
    <row r="944" spans="2:5" x14ac:dyDescent="0.25">
      <c r="D944" s="12"/>
    </row>
    <row r="945" spans="4:4" x14ac:dyDescent="0.25">
      <c r="D945" s="12"/>
    </row>
    <row r="946" spans="4:4" x14ac:dyDescent="0.25">
      <c r="D946" s="12"/>
    </row>
    <row r="947" spans="4:4" x14ac:dyDescent="0.25">
      <c r="D947" s="12"/>
    </row>
    <row r="948" spans="4:4" x14ac:dyDescent="0.25">
      <c r="D948" s="12"/>
    </row>
    <row r="949" spans="4:4" x14ac:dyDescent="0.25">
      <c r="D949" s="12"/>
    </row>
    <row r="950" spans="4:4" x14ac:dyDescent="0.25">
      <c r="D950" s="12"/>
    </row>
    <row r="951" spans="4:4" x14ac:dyDescent="0.25">
      <c r="D951" s="12"/>
    </row>
    <row r="952" spans="4:4" x14ac:dyDescent="0.25">
      <c r="D952" s="12"/>
    </row>
    <row r="953" spans="4:4" x14ac:dyDescent="0.25">
      <c r="D953" s="12"/>
    </row>
    <row r="954" spans="4:4" x14ac:dyDescent="0.25">
      <c r="D954" s="12"/>
    </row>
    <row r="955" spans="4:4" x14ac:dyDescent="0.25">
      <c r="D955" s="12"/>
    </row>
    <row r="956" spans="4:4" x14ac:dyDescent="0.25">
      <c r="D956" s="12"/>
    </row>
    <row r="957" spans="4:4" x14ac:dyDescent="0.25">
      <c r="D957" s="12"/>
    </row>
    <row r="958" spans="4:4" x14ac:dyDescent="0.25">
      <c r="D958" s="12"/>
    </row>
    <row r="959" spans="4:4" x14ac:dyDescent="0.25">
      <c r="D959" s="12"/>
    </row>
    <row r="960" spans="4:4" x14ac:dyDescent="0.25">
      <c r="D960" s="12"/>
    </row>
    <row r="961" spans="4:4" x14ac:dyDescent="0.25">
      <c r="D961" s="12"/>
    </row>
    <row r="962" spans="4:4" x14ac:dyDescent="0.25">
      <c r="D962" s="12"/>
    </row>
    <row r="963" spans="4:4" x14ac:dyDescent="0.25">
      <c r="D963" s="12"/>
    </row>
    <row r="964" spans="4:4" x14ac:dyDescent="0.25">
      <c r="D964" s="12"/>
    </row>
    <row r="965" spans="4:4" x14ac:dyDescent="0.25">
      <c r="D965" s="12"/>
    </row>
    <row r="966" spans="4:4" x14ac:dyDescent="0.25">
      <c r="D966" s="12"/>
    </row>
    <row r="967" spans="4:4" x14ac:dyDescent="0.25">
      <c r="D967" s="12"/>
    </row>
    <row r="968" spans="4:4" x14ac:dyDescent="0.25">
      <c r="D968" s="12"/>
    </row>
    <row r="969" spans="4:4" x14ac:dyDescent="0.25">
      <c r="D969" s="12"/>
    </row>
    <row r="970" spans="4:4" x14ac:dyDescent="0.25">
      <c r="D970" s="12"/>
    </row>
    <row r="971" spans="4:4" x14ac:dyDescent="0.25">
      <c r="D971" s="12"/>
    </row>
    <row r="972" spans="4:4" x14ac:dyDescent="0.25">
      <c r="D972" s="12"/>
    </row>
    <row r="973" spans="4:4" x14ac:dyDescent="0.25">
      <c r="D973" s="12"/>
    </row>
    <row r="974" spans="4:4" x14ac:dyDescent="0.25">
      <c r="D974" s="12"/>
    </row>
    <row r="975" spans="4:4" x14ac:dyDescent="0.25">
      <c r="D975" s="12"/>
    </row>
    <row r="976" spans="4:4" x14ac:dyDescent="0.25">
      <c r="D976" s="12"/>
    </row>
    <row r="977" spans="4:4" x14ac:dyDescent="0.25">
      <c r="D977" s="12"/>
    </row>
    <row r="978" spans="4:4" x14ac:dyDescent="0.25">
      <c r="D978" s="12"/>
    </row>
    <row r="979" spans="4:4" x14ac:dyDescent="0.25">
      <c r="D979" s="12"/>
    </row>
    <row r="980" spans="4:4" x14ac:dyDescent="0.25">
      <c r="D980" s="12"/>
    </row>
    <row r="981" spans="4:4" x14ac:dyDescent="0.25">
      <c r="D981" s="12"/>
    </row>
    <row r="982" spans="4:4" x14ac:dyDescent="0.25">
      <c r="D982" s="12"/>
    </row>
    <row r="983" spans="4:4" x14ac:dyDescent="0.25">
      <c r="D983" s="12"/>
    </row>
    <row r="984" spans="4:4" x14ac:dyDescent="0.25">
      <c r="D984" s="12"/>
    </row>
    <row r="985" spans="4:4" x14ac:dyDescent="0.25">
      <c r="D985" s="12"/>
    </row>
    <row r="986" spans="4:4" x14ac:dyDescent="0.25">
      <c r="D986" s="12"/>
    </row>
    <row r="987" spans="4:4" x14ac:dyDescent="0.25">
      <c r="D987" s="12"/>
    </row>
    <row r="988" spans="4:4" x14ac:dyDescent="0.25">
      <c r="D988" s="12"/>
    </row>
    <row r="989" spans="4:4" x14ac:dyDescent="0.25">
      <c r="D989" s="12"/>
    </row>
    <row r="990" spans="4:4" x14ac:dyDescent="0.25">
      <c r="D990" s="12"/>
    </row>
    <row r="991" spans="4:4" x14ac:dyDescent="0.25">
      <c r="D991" s="12"/>
    </row>
    <row r="992" spans="4:4" x14ac:dyDescent="0.25">
      <c r="D992" s="12"/>
    </row>
    <row r="993" spans="4:4" x14ac:dyDescent="0.25">
      <c r="D993" s="12"/>
    </row>
    <row r="994" spans="4:4" x14ac:dyDescent="0.25">
      <c r="D994" s="12"/>
    </row>
    <row r="995" spans="4:4" x14ac:dyDescent="0.25">
      <c r="D995" s="12"/>
    </row>
    <row r="996" spans="4:4" x14ac:dyDescent="0.25">
      <c r="D996" s="12"/>
    </row>
    <row r="997" spans="4:4" x14ac:dyDescent="0.25">
      <c r="D997" s="12"/>
    </row>
    <row r="998" spans="4:4" x14ac:dyDescent="0.25">
      <c r="D998" s="12"/>
    </row>
    <row r="999" spans="4:4" x14ac:dyDescent="0.25">
      <c r="D999" s="12"/>
    </row>
    <row r="1000" spans="4:4" x14ac:dyDescent="0.25">
      <c r="D1000" s="12"/>
    </row>
    <row r="1001" spans="4:4" x14ac:dyDescent="0.25">
      <c r="D1001" s="12"/>
    </row>
    <row r="1002" spans="4:4" x14ac:dyDescent="0.25">
      <c r="D1002" s="12"/>
    </row>
    <row r="1003" spans="4:4" x14ac:dyDescent="0.25">
      <c r="D1003" s="12"/>
    </row>
    <row r="1004" spans="4:4" x14ac:dyDescent="0.25">
      <c r="D1004" s="12"/>
    </row>
    <row r="1005" spans="4:4" x14ac:dyDescent="0.25">
      <c r="D1005" s="12"/>
    </row>
    <row r="1006" spans="4:4" x14ac:dyDescent="0.25">
      <c r="D1006" s="12"/>
    </row>
    <row r="1007" spans="4:4" x14ac:dyDescent="0.25">
      <c r="D1007" s="12"/>
    </row>
    <row r="1008" spans="4:4" x14ac:dyDescent="0.25">
      <c r="D1008" s="12"/>
    </row>
    <row r="1009" spans="4:4" x14ac:dyDescent="0.25">
      <c r="D1009" s="12"/>
    </row>
    <row r="1010" spans="4:4" x14ac:dyDescent="0.25">
      <c r="D1010" s="12"/>
    </row>
    <row r="1011" spans="4:4" x14ac:dyDescent="0.25">
      <c r="D1011" s="12"/>
    </row>
    <row r="1012" spans="4:4" x14ac:dyDescent="0.25">
      <c r="D1012" s="12"/>
    </row>
    <row r="1013" spans="4:4" x14ac:dyDescent="0.25">
      <c r="D1013" s="12"/>
    </row>
    <row r="1014" spans="4:4" x14ac:dyDescent="0.25">
      <c r="D1014" s="12"/>
    </row>
    <row r="1015" spans="4:4" x14ac:dyDescent="0.25">
      <c r="D1015" s="12"/>
    </row>
    <row r="1016" spans="4:4" x14ac:dyDescent="0.25">
      <c r="D1016" s="12"/>
    </row>
    <row r="1017" spans="4:4" x14ac:dyDescent="0.25">
      <c r="D1017" s="12"/>
    </row>
    <row r="1018" spans="4:4" x14ac:dyDescent="0.25">
      <c r="D1018" s="12"/>
    </row>
    <row r="1019" spans="4:4" x14ac:dyDescent="0.25">
      <c r="D1019" s="12"/>
    </row>
    <row r="1020" spans="4:4" x14ac:dyDescent="0.25">
      <c r="D1020" s="12"/>
    </row>
    <row r="1021" spans="4:4" x14ac:dyDescent="0.25">
      <c r="D1021" s="12"/>
    </row>
    <row r="1022" spans="4:4" x14ac:dyDescent="0.25">
      <c r="D1022" s="12"/>
    </row>
    <row r="1023" spans="4:4" x14ac:dyDescent="0.25">
      <c r="D1023" s="12"/>
    </row>
    <row r="1024" spans="4:4" x14ac:dyDescent="0.25">
      <c r="D1024" s="12"/>
    </row>
    <row r="1025" spans="4:4" x14ac:dyDescent="0.25">
      <c r="D1025" s="12"/>
    </row>
    <row r="1026" spans="4:4" x14ac:dyDescent="0.25">
      <c r="D1026" s="12"/>
    </row>
    <row r="1027" spans="4:4" x14ac:dyDescent="0.25">
      <c r="D1027" s="12"/>
    </row>
    <row r="1028" spans="4:4" x14ac:dyDescent="0.25">
      <c r="D1028" s="12"/>
    </row>
    <row r="1029" spans="4:4" x14ac:dyDescent="0.25">
      <c r="D1029" s="12"/>
    </row>
    <row r="1030" spans="4:4" x14ac:dyDescent="0.25">
      <c r="D1030" s="12"/>
    </row>
    <row r="1031" spans="4:4" x14ac:dyDescent="0.25">
      <c r="D1031" s="12"/>
    </row>
    <row r="1032" spans="4:4" x14ac:dyDescent="0.25">
      <c r="D1032" s="12"/>
    </row>
    <row r="1033" spans="4:4" x14ac:dyDescent="0.25">
      <c r="D1033" s="12"/>
    </row>
    <row r="1034" spans="4:4" x14ac:dyDescent="0.25">
      <c r="D1034" s="12"/>
    </row>
    <row r="1035" spans="4:4" x14ac:dyDescent="0.25">
      <c r="D1035" s="12"/>
    </row>
    <row r="1036" spans="4:4" x14ac:dyDescent="0.25">
      <c r="D1036" s="12"/>
    </row>
    <row r="1037" spans="4:4" x14ac:dyDescent="0.25">
      <c r="D1037" s="12"/>
    </row>
    <row r="1038" spans="4:4" x14ac:dyDescent="0.25">
      <c r="D1038" s="12"/>
    </row>
    <row r="1039" spans="4:4" x14ac:dyDescent="0.25">
      <c r="D1039" s="12"/>
    </row>
    <row r="1040" spans="4:4" x14ac:dyDescent="0.25">
      <c r="D1040" s="12"/>
    </row>
    <row r="1041" spans="4:4" x14ac:dyDescent="0.25">
      <c r="D1041" s="12"/>
    </row>
    <row r="1042" spans="4:4" x14ac:dyDescent="0.25">
      <c r="D1042" s="12"/>
    </row>
    <row r="1043" spans="4:4" x14ac:dyDescent="0.25">
      <c r="D1043" s="12"/>
    </row>
    <row r="1044" spans="4:4" x14ac:dyDescent="0.25">
      <c r="D1044" s="12"/>
    </row>
    <row r="1045" spans="4:4" x14ac:dyDescent="0.25">
      <c r="D1045" s="12"/>
    </row>
    <row r="1046" spans="4:4" x14ac:dyDescent="0.25">
      <c r="D1046" s="12"/>
    </row>
    <row r="1047" spans="4:4" x14ac:dyDescent="0.25">
      <c r="D1047" s="12"/>
    </row>
    <row r="1048" spans="4:4" x14ac:dyDescent="0.25">
      <c r="D1048" s="12"/>
    </row>
    <row r="1049" spans="4:4" x14ac:dyDescent="0.25">
      <c r="D1049" s="12"/>
    </row>
    <row r="1050" spans="4:4" x14ac:dyDescent="0.25">
      <c r="D1050" s="12"/>
    </row>
    <row r="1051" spans="4:4" x14ac:dyDescent="0.25">
      <c r="D1051" s="12"/>
    </row>
    <row r="1052" spans="4:4" x14ac:dyDescent="0.25">
      <c r="D1052" s="12"/>
    </row>
    <row r="1053" spans="4:4" x14ac:dyDescent="0.25">
      <c r="D1053" s="12"/>
    </row>
    <row r="1054" spans="4:4" x14ac:dyDescent="0.25">
      <c r="D1054" s="12"/>
    </row>
    <row r="1055" spans="4:4" x14ac:dyDescent="0.25">
      <c r="D1055" s="12"/>
    </row>
    <row r="1056" spans="4:4" x14ac:dyDescent="0.25">
      <c r="D1056" s="12"/>
    </row>
    <row r="1057" spans="4:4" x14ac:dyDescent="0.25">
      <c r="D1057" s="12"/>
    </row>
    <row r="1058" spans="4:4" x14ac:dyDescent="0.25">
      <c r="D1058" s="12"/>
    </row>
    <row r="1059" spans="4:4" x14ac:dyDescent="0.25">
      <c r="D1059" s="12"/>
    </row>
    <row r="1060" spans="4:4" x14ac:dyDescent="0.25">
      <c r="D1060" s="12"/>
    </row>
    <row r="1061" spans="4:4" x14ac:dyDescent="0.25">
      <c r="D1061" s="12"/>
    </row>
    <row r="1062" spans="4:4" x14ac:dyDescent="0.25">
      <c r="D1062" s="12"/>
    </row>
    <row r="1063" spans="4:4" x14ac:dyDescent="0.25">
      <c r="D1063" s="12"/>
    </row>
    <row r="1064" spans="4:4" x14ac:dyDescent="0.25">
      <c r="D1064" s="12"/>
    </row>
    <row r="1065" spans="4:4" x14ac:dyDescent="0.25">
      <c r="D1065" s="12"/>
    </row>
    <row r="1066" spans="4:4" x14ac:dyDescent="0.25">
      <c r="D1066" s="12"/>
    </row>
    <row r="1067" spans="4:4" x14ac:dyDescent="0.25">
      <c r="D1067" s="12"/>
    </row>
    <row r="1068" spans="4:4" x14ac:dyDescent="0.25">
      <c r="D1068" s="12"/>
    </row>
    <row r="1069" spans="4:4" x14ac:dyDescent="0.25">
      <c r="D1069" s="12"/>
    </row>
    <row r="1070" spans="4:4" x14ac:dyDescent="0.25">
      <c r="D1070" s="12"/>
    </row>
    <row r="1071" spans="4:4" x14ac:dyDescent="0.25">
      <c r="D1071" s="12"/>
    </row>
    <row r="1072" spans="4:4" x14ac:dyDescent="0.25">
      <c r="D1072" s="12"/>
    </row>
    <row r="1073" spans="4:4" x14ac:dyDescent="0.25">
      <c r="D1073" s="12"/>
    </row>
    <row r="1074" spans="4:4" x14ac:dyDescent="0.25">
      <c r="D1074" s="12"/>
    </row>
    <row r="1075" spans="4:4" x14ac:dyDescent="0.25">
      <c r="D1075" s="12"/>
    </row>
    <row r="1076" spans="4:4" x14ac:dyDescent="0.25">
      <c r="D1076" s="12"/>
    </row>
    <row r="1077" spans="4:4" x14ac:dyDescent="0.25">
      <c r="D1077" s="12"/>
    </row>
    <row r="1078" spans="4:4" x14ac:dyDescent="0.25">
      <c r="D1078" s="12"/>
    </row>
    <row r="1079" spans="4:4" x14ac:dyDescent="0.25">
      <c r="D1079" s="12"/>
    </row>
    <row r="1080" spans="4:4" x14ac:dyDescent="0.25">
      <c r="D1080" s="12"/>
    </row>
    <row r="1081" spans="4:4" x14ac:dyDescent="0.25">
      <c r="D1081" s="12"/>
    </row>
    <row r="1082" spans="4:4" x14ac:dyDescent="0.25">
      <c r="D1082"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481</v>
      </c>
      <c r="C4" s="78"/>
      <c r="D4" s="78"/>
      <c r="E4" s="78"/>
      <c r="F4" s="79"/>
    </row>
    <row r="5" spans="1:6" x14ac:dyDescent="0.25">
      <c r="A5" s="1" t="s">
        <v>5</v>
      </c>
      <c r="B5" s="77" t="s">
        <v>6</v>
      </c>
      <c r="C5" s="78"/>
      <c r="D5" s="78"/>
      <c r="E5" s="78"/>
      <c r="F5" s="79"/>
    </row>
    <row r="6" spans="1:6" x14ac:dyDescent="0.25">
      <c r="A6" s="1" t="s">
        <v>7</v>
      </c>
      <c r="B6" s="77" t="s">
        <v>482</v>
      </c>
      <c r="C6" s="78"/>
      <c r="D6" s="78"/>
      <c r="E6" s="78"/>
      <c r="F6" s="79"/>
    </row>
    <row r="7" spans="1:6" ht="27" customHeight="1" x14ac:dyDescent="0.25">
      <c r="A7" s="1" t="s">
        <v>9</v>
      </c>
      <c r="B7" s="100" t="s">
        <v>1126</v>
      </c>
      <c r="C7" s="101"/>
      <c r="D7" s="101"/>
      <c r="E7" s="101"/>
      <c r="F7" s="102"/>
    </row>
    <row r="8" spans="1:6" x14ac:dyDescent="0.25">
      <c r="A8" s="83" t="s">
        <v>10</v>
      </c>
      <c r="B8" s="84"/>
      <c r="C8" s="84"/>
      <c r="D8" s="84"/>
      <c r="E8" s="85"/>
      <c r="F8" s="9">
        <v>158.17744300000001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76</v>
      </c>
      <c r="B17" s="75"/>
      <c r="C17" s="75"/>
      <c r="D17" s="75"/>
      <c r="E17" s="75"/>
      <c r="F17" s="76"/>
    </row>
    <row r="18" spans="1:6" ht="12.75" customHeight="1" x14ac:dyDescent="0.25">
      <c r="A18" s="62" t="s">
        <v>20</v>
      </c>
      <c r="B18" s="63"/>
      <c r="C18" s="63"/>
      <c r="D18" s="63"/>
      <c r="E18" s="63"/>
      <c r="F18" s="64"/>
    </row>
    <row r="19" spans="1:6" ht="27" customHeight="1" x14ac:dyDescent="0.25">
      <c r="A19" s="65" t="s">
        <v>483</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175.5" x14ac:dyDescent="0.25">
      <c r="A24" s="3" t="s">
        <v>484</v>
      </c>
      <c r="B24" s="3" t="s">
        <v>485</v>
      </c>
      <c r="C24" s="3" t="s">
        <v>486</v>
      </c>
      <c r="D24" s="5" t="s">
        <v>40</v>
      </c>
      <c r="E24" s="5" t="s">
        <v>35</v>
      </c>
      <c r="F24" s="6">
        <v>97</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487</v>
      </c>
      <c r="B27" s="3" t="s">
        <v>488</v>
      </c>
      <c r="C27" s="3" t="s">
        <v>489</v>
      </c>
      <c r="D27" s="5" t="s">
        <v>40</v>
      </c>
      <c r="E27" s="5" t="s">
        <v>44</v>
      </c>
      <c r="F27" s="6">
        <v>100</v>
      </c>
    </row>
    <row r="28" spans="1:6" ht="54" x14ac:dyDescent="0.25">
      <c r="A28" s="3" t="s">
        <v>487</v>
      </c>
      <c r="B28" s="3" t="s">
        <v>490</v>
      </c>
      <c r="C28" s="3" t="s">
        <v>491</v>
      </c>
      <c r="D28" s="5" t="s">
        <v>40</v>
      </c>
      <c r="E28" s="5" t="s">
        <v>44</v>
      </c>
      <c r="F28" s="6">
        <v>61.99</v>
      </c>
    </row>
    <row r="29" spans="1:6" ht="67.5" x14ac:dyDescent="0.25">
      <c r="A29" s="3" t="s">
        <v>487</v>
      </c>
      <c r="B29" s="3" t="s">
        <v>492</v>
      </c>
      <c r="C29" s="3" t="s">
        <v>493</v>
      </c>
      <c r="D29" s="5" t="s">
        <v>40</v>
      </c>
      <c r="E29" s="5" t="s">
        <v>44</v>
      </c>
      <c r="F29" s="6">
        <v>100</v>
      </c>
    </row>
    <row r="30" spans="1:6" ht="94.5" x14ac:dyDescent="0.25">
      <c r="A30" s="3" t="s">
        <v>487</v>
      </c>
      <c r="B30" s="3" t="s">
        <v>494</v>
      </c>
      <c r="C30" s="3" t="s">
        <v>495</v>
      </c>
      <c r="D30" s="5" t="s">
        <v>40</v>
      </c>
      <c r="E30" s="5" t="s">
        <v>44</v>
      </c>
      <c r="F30" s="6">
        <v>90</v>
      </c>
    </row>
    <row r="31" spans="1:6" ht="54" x14ac:dyDescent="0.25">
      <c r="A31" s="3" t="s">
        <v>487</v>
      </c>
      <c r="B31" s="3" t="s">
        <v>496</v>
      </c>
      <c r="C31" s="3" t="s">
        <v>497</v>
      </c>
      <c r="D31" s="5" t="s">
        <v>40</v>
      </c>
      <c r="E31" s="5" t="s">
        <v>44</v>
      </c>
      <c r="F31" s="6">
        <v>68.2</v>
      </c>
    </row>
    <row r="32" spans="1:6" x14ac:dyDescent="0.25">
      <c r="A32" s="58" t="s">
        <v>45</v>
      </c>
      <c r="B32" s="59"/>
      <c r="C32" s="59"/>
      <c r="D32" s="59"/>
      <c r="E32" s="59"/>
      <c r="F32" s="60"/>
    </row>
    <row r="33" spans="1:6" x14ac:dyDescent="0.25">
      <c r="A33" s="2" t="s">
        <v>26</v>
      </c>
      <c r="B33" s="2" t="s">
        <v>27</v>
      </c>
      <c r="C33" s="2" t="s">
        <v>28</v>
      </c>
      <c r="D33" s="2" t="s">
        <v>29</v>
      </c>
      <c r="E33" s="2" t="s">
        <v>30</v>
      </c>
      <c r="F33" s="2" t="s">
        <v>31</v>
      </c>
    </row>
    <row r="34" spans="1:6" ht="135" x14ac:dyDescent="0.25">
      <c r="A34" s="3" t="s">
        <v>498</v>
      </c>
      <c r="B34" s="3" t="s">
        <v>499</v>
      </c>
      <c r="C34" s="3" t="s">
        <v>500</v>
      </c>
      <c r="D34" s="5" t="s">
        <v>40</v>
      </c>
      <c r="E34" s="5" t="s">
        <v>501</v>
      </c>
      <c r="F34" s="6">
        <v>74.91</v>
      </c>
    </row>
    <row r="35" spans="1:6" ht="40.5" x14ac:dyDescent="0.25">
      <c r="A35" s="3" t="s">
        <v>502</v>
      </c>
      <c r="B35" s="3" t="s">
        <v>503</v>
      </c>
      <c r="C35" s="3" t="s">
        <v>504</v>
      </c>
      <c r="D35" s="5" t="s">
        <v>40</v>
      </c>
      <c r="E35" s="5" t="s">
        <v>53</v>
      </c>
      <c r="F35" s="6">
        <v>40.130000000000003</v>
      </c>
    </row>
    <row r="36" spans="1:6" ht="54" x14ac:dyDescent="0.25">
      <c r="A36" s="3" t="s">
        <v>498</v>
      </c>
      <c r="B36" s="3" t="s">
        <v>505</v>
      </c>
      <c r="C36" s="3" t="s">
        <v>506</v>
      </c>
      <c r="D36" s="5" t="s">
        <v>40</v>
      </c>
      <c r="E36" s="5" t="s">
        <v>53</v>
      </c>
      <c r="F36" s="6">
        <v>51.98</v>
      </c>
    </row>
    <row r="37" spans="1:6" ht="40.5" x14ac:dyDescent="0.25">
      <c r="A37" s="3" t="s">
        <v>507</v>
      </c>
      <c r="B37" s="3" t="s">
        <v>508</v>
      </c>
      <c r="C37" s="3" t="s">
        <v>509</v>
      </c>
      <c r="D37" s="5" t="s">
        <v>40</v>
      </c>
      <c r="E37" s="5" t="s">
        <v>53</v>
      </c>
      <c r="F37" s="6">
        <v>3.3</v>
      </c>
    </row>
    <row r="38" spans="1:6" ht="81" x14ac:dyDescent="0.25">
      <c r="A38" s="3" t="s">
        <v>507</v>
      </c>
      <c r="B38" s="3" t="s">
        <v>510</v>
      </c>
      <c r="C38" s="3" t="s">
        <v>511</v>
      </c>
      <c r="D38" s="5" t="s">
        <v>40</v>
      </c>
      <c r="E38" s="5" t="s">
        <v>53</v>
      </c>
      <c r="F38" s="6">
        <v>65.930000000000007</v>
      </c>
    </row>
    <row r="39" spans="1:6" x14ac:dyDescent="0.25">
      <c r="A39" s="58" t="s">
        <v>57</v>
      </c>
      <c r="B39" s="59"/>
      <c r="C39" s="59"/>
      <c r="D39" s="59"/>
      <c r="E39" s="59"/>
      <c r="F39" s="60"/>
    </row>
    <row r="40" spans="1:6" x14ac:dyDescent="0.25">
      <c r="A40" s="2" t="s">
        <v>26</v>
      </c>
      <c r="B40" s="2" t="s">
        <v>27</v>
      </c>
      <c r="C40" s="2" t="s">
        <v>28</v>
      </c>
      <c r="D40" s="2" t="s">
        <v>29</v>
      </c>
      <c r="E40" s="2" t="s">
        <v>30</v>
      </c>
      <c r="F40" s="2" t="s">
        <v>31</v>
      </c>
    </row>
    <row r="41" spans="1:6" ht="67.5" x14ac:dyDescent="0.25">
      <c r="A41" s="3" t="s">
        <v>512</v>
      </c>
      <c r="B41" s="3" t="s">
        <v>513</v>
      </c>
      <c r="C41" s="3" t="s">
        <v>514</v>
      </c>
      <c r="D41" s="5" t="s">
        <v>40</v>
      </c>
      <c r="E41" s="5" t="s">
        <v>61</v>
      </c>
      <c r="F41" s="6">
        <v>100</v>
      </c>
    </row>
    <row r="42" spans="1:6" ht="40.5" x14ac:dyDescent="0.25">
      <c r="A42" s="3" t="s">
        <v>515</v>
      </c>
      <c r="B42" s="3" t="s">
        <v>516</v>
      </c>
      <c r="C42" s="3" t="s">
        <v>517</v>
      </c>
      <c r="D42" s="5" t="s">
        <v>40</v>
      </c>
      <c r="E42" s="5" t="s">
        <v>61</v>
      </c>
      <c r="F42" s="6">
        <v>100</v>
      </c>
    </row>
    <row r="43" spans="1:6" ht="108" x14ac:dyDescent="0.25">
      <c r="A43" s="3" t="s">
        <v>512</v>
      </c>
      <c r="B43" s="3" t="s">
        <v>518</v>
      </c>
      <c r="C43" s="3" t="s">
        <v>519</v>
      </c>
      <c r="D43" s="5" t="s">
        <v>40</v>
      </c>
      <c r="E43" s="5" t="s">
        <v>330</v>
      </c>
      <c r="F43" s="6">
        <v>70</v>
      </c>
    </row>
    <row r="44" spans="1:6" ht="40.5" x14ac:dyDescent="0.25">
      <c r="A44" s="3" t="s">
        <v>520</v>
      </c>
      <c r="B44" s="3" t="s">
        <v>521</v>
      </c>
      <c r="C44" s="3" t="s">
        <v>522</v>
      </c>
      <c r="D44" s="5" t="s">
        <v>40</v>
      </c>
      <c r="E44" s="5" t="s">
        <v>330</v>
      </c>
      <c r="F44" s="6">
        <v>99</v>
      </c>
    </row>
    <row r="45" spans="1:6" ht="54" x14ac:dyDescent="0.25">
      <c r="A45" s="3" t="s">
        <v>520</v>
      </c>
      <c r="B45" s="3" t="s">
        <v>523</v>
      </c>
      <c r="C45" s="3" t="s">
        <v>524</v>
      </c>
      <c r="D45" s="5" t="s">
        <v>40</v>
      </c>
      <c r="E45" s="5" t="s">
        <v>330</v>
      </c>
      <c r="F45" s="6">
        <v>100</v>
      </c>
    </row>
    <row r="46" spans="1:6" ht="40.5" x14ac:dyDescent="0.25">
      <c r="A46" s="3" t="s">
        <v>512</v>
      </c>
      <c r="B46" s="3" t="s">
        <v>525</v>
      </c>
      <c r="C46" s="3" t="s">
        <v>526</v>
      </c>
      <c r="D46" s="5" t="s">
        <v>40</v>
      </c>
      <c r="E46" s="5" t="s">
        <v>501</v>
      </c>
      <c r="F46" s="6">
        <v>50.91</v>
      </c>
    </row>
    <row r="47" spans="1:6" ht="67.5" x14ac:dyDescent="0.25">
      <c r="A47" s="3" t="s">
        <v>520</v>
      </c>
      <c r="B47" s="3" t="s">
        <v>527</v>
      </c>
      <c r="C47" s="3" t="s">
        <v>528</v>
      </c>
      <c r="D47" s="5" t="s">
        <v>40</v>
      </c>
      <c r="E47" s="5" t="s">
        <v>330</v>
      </c>
      <c r="F47" s="6">
        <v>100</v>
      </c>
    </row>
    <row r="48" spans="1:6" ht="40.5" x14ac:dyDescent="0.25">
      <c r="A48" s="3" t="s">
        <v>512</v>
      </c>
      <c r="B48" s="3" t="s">
        <v>529</v>
      </c>
      <c r="C48" s="3" t="s">
        <v>530</v>
      </c>
      <c r="D48" s="5" t="s">
        <v>40</v>
      </c>
      <c r="E48" s="5" t="s">
        <v>61</v>
      </c>
      <c r="F48" s="6">
        <v>95.48</v>
      </c>
    </row>
    <row r="49" spans="1:6" ht="108" x14ac:dyDescent="0.25">
      <c r="A49" s="3" t="s">
        <v>520</v>
      </c>
      <c r="B49" s="3" t="s">
        <v>531</v>
      </c>
      <c r="C49" s="3" t="s">
        <v>532</v>
      </c>
      <c r="D49" s="5" t="s">
        <v>40</v>
      </c>
      <c r="E49" s="5" t="s">
        <v>61</v>
      </c>
      <c r="F49" s="6">
        <v>90</v>
      </c>
    </row>
    <row r="50" spans="1:6" ht="54" x14ac:dyDescent="0.25">
      <c r="A50" s="3" t="s">
        <v>520</v>
      </c>
      <c r="B50" s="3" t="s">
        <v>533</v>
      </c>
      <c r="C50" s="3" t="s">
        <v>534</v>
      </c>
      <c r="D50" s="5" t="s">
        <v>40</v>
      </c>
      <c r="E50" s="5" t="s">
        <v>330</v>
      </c>
      <c r="F50" s="6">
        <v>100</v>
      </c>
    </row>
    <row r="51" spans="1:6" ht="54" x14ac:dyDescent="0.25">
      <c r="A51" s="3" t="s">
        <v>515</v>
      </c>
      <c r="B51" s="3" t="s">
        <v>535</v>
      </c>
      <c r="C51" s="3" t="s">
        <v>536</v>
      </c>
      <c r="D51" s="5" t="s">
        <v>40</v>
      </c>
      <c r="E51" s="5" t="s">
        <v>61</v>
      </c>
      <c r="F51" s="6">
        <v>100</v>
      </c>
    </row>
    <row r="52" spans="1:6" ht="54" x14ac:dyDescent="0.25">
      <c r="A52" s="3" t="s">
        <v>520</v>
      </c>
      <c r="B52" s="3" t="s">
        <v>537</v>
      </c>
      <c r="C52" s="3" t="s">
        <v>538</v>
      </c>
      <c r="D52" s="5" t="s">
        <v>40</v>
      </c>
      <c r="E52" s="5" t="s">
        <v>61</v>
      </c>
      <c r="F52" s="6">
        <v>100</v>
      </c>
    </row>
    <row r="53" spans="1:6" ht="54" x14ac:dyDescent="0.25">
      <c r="A53" s="3" t="s">
        <v>515</v>
      </c>
      <c r="B53" s="3" t="s">
        <v>539</v>
      </c>
      <c r="C53" s="3" t="s">
        <v>540</v>
      </c>
      <c r="D53" s="5" t="s">
        <v>40</v>
      </c>
      <c r="E53" s="5" t="s">
        <v>61</v>
      </c>
      <c r="F53" s="6">
        <v>100</v>
      </c>
    </row>
    <row r="54" spans="1:6" ht="54" x14ac:dyDescent="0.25">
      <c r="A54" s="3" t="s">
        <v>520</v>
      </c>
      <c r="B54" s="3" t="s">
        <v>541</v>
      </c>
      <c r="C54" s="3" t="s">
        <v>542</v>
      </c>
      <c r="D54" s="5" t="s">
        <v>40</v>
      </c>
      <c r="E54" s="5" t="s">
        <v>61</v>
      </c>
      <c r="F54" s="6">
        <v>100</v>
      </c>
    </row>
    <row r="55" spans="1:6" x14ac:dyDescent="0.25">
      <c r="A55" s="7"/>
      <c r="B55" s="7"/>
      <c r="C55" s="7"/>
      <c r="D55" s="7"/>
      <c r="E55" s="7"/>
      <c r="F55" s="7"/>
    </row>
    <row r="56" spans="1:6" ht="60" customHeight="1" x14ac:dyDescent="0.25">
      <c r="A56" s="61" t="s">
        <v>73</v>
      </c>
      <c r="B56" s="61"/>
      <c r="C56" s="61"/>
      <c r="D56" s="61"/>
      <c r="E56" s="61"/>
      <c r="F56"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2:F32"/>
    <mergeCell ref="A39:F39"/>
    <mergeCell ref="A56:F56"/>
    <mergeCell ref="A18:F18"/>
    <mergeCell ref="A19:F19"/>
    <mergeCell ref="A20:F20"/>
    <mergeCell ref="A21:F21"/>
    <mergeCell ref="A22:F22"/>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543</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1125</v>
      </c>
      <c r="C7" s="101"/>
      <c r="D7" s="101"/>
      <c r="E7" s="101"/>
      <c r="F7" s="102"/>
    </row>
    <row r="8" spans="1:6" x14ac:dyDescent="0.25">
      <c r="A8" s="83" t="s">
        <v>10</v>
      </c>
      <c r="B8" s="84"/>
      <c r="C8" s="84"/>
      <c r="D8" s="84"/>
      <c r="E8" s="85"/>
      <c r="F8" s="9">
        <v>6819.6279420000001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54" x14ac:dyDescent="0.25">
      <c r="A24" s="3" t="s">
        <v>544</v>
      </c>
      <c r="B24" s="3" t="s">
        <v>545</v>
      </c>
      <c r="C24" s="3" t="s">
        <v>546</v>
      </c>
      <c r="D24" s="5" t="s">
        <v>547</v>
      </c>
      <c r="E24" s="5" t="s">
        <v>44</v>
      </c>
      <c r="F24" s="6">
        <v>42500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548</v>
      </c>
      <c r="B27" s="3" t="s">
        <v>549</v>
      </c>
      <c r="C27" s="3" t="s">
        <v>550</v>
      </c>
      <c r="D27" s="5" t="s">
        <v>40</v>
      </c>
      <c r="E27" s="5" t="s">
        <v>35</v>
      </c>
      <c r="F27" s="6">
        <v>100</v>
      </c>
    </row>
    <row r="28" spans="1:6" ht="54" x14ac:dyDescent="0.25">
      <c r="A28" s="3" t="s">
        <v>548</v>
      </c>
      <c r="B28" s="3" t="s">
        <v>551</v>
      </c>
      <c r="C28" s="3" t="s">
        <v>552</v>
      </c>
      <c r="D28" s="5" t="s">
        <v>40</v>
      </c>
      <c r="E28" s="5" t="s">
        <v>44</v>
      </c>
      <c r="F28" s="6">
        <v>100</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27" x14ac:dyDescent="0.25">
      <c r="A31" s="3" t="s">
        <v>553</v>
      </c>
      <c r="B31" s="3" t="s">
        <v>554</v>
      </c>
      <c r="C31" s="3" t="s">
        <v>555</v>
      </c>
      <c r="D31" s="5" t="s">
        <v>40</v>
      </c>
      <c r="E31" s="5" t="s">
        <v>44</v>
      </c>
      <c r="F31" s="6">
        <v>100</v>
      </c>
    </row>
    <row r="32" spans="1:6" ht="27" x14ac:dyDescent="0.25">
      <c r="A32" s="3" t="s">
        <v>556</v>
      </c>
      <c r="B32" s="3" t="s">
        <v>557</v>
      </c>
      <c r="C32" s="3" t="s">
        <v>558</v>
      </c>
      <c r="D32" s="5" t="s">
        <v>40</v>
      </c>
      <c r="E32" s="5" t="s">
        <v>41</v>
      </c>
      <c r="F32" s="6">
        <v>80</v>
      </c>
    </row>
    <row r="33" spans="1:6" ht="54" x14ac:dyDescent="0.25">
      <c r="A33" s="3" t="s">
        <v>559</v>
      </c>
      <c r="B33" s="3" t="s">
        <v>560</v>
      </c>
      <c r="C33" s="3" t="s">
        <v>561</v>
      </c>
      <c r="D33" s="5" t="s">
        <v>40</v>
      </c>
      <c r="E33" s="5" t="s">
        <v>99</v>
      </c>
      <c r="F33" s="6">
        <v>100</v>
      </c>
    </row>
    <row r="34" spans="1:6" x14ac:dyDescent="0.25">
      <c r="A34" s="58" t="s">
        <v>57</v>
      </c>
      <c r="B34" s="59"/>
      <c r="C34" s="59"/>
      <c r="D34" s="59"/>
      <c r="E34" s="59"/>
      <c r="F34" s="60"/>
    </row>
    <row r="35" spans="1:6" x14ac:dyDescent="0.25">
      <c r="A35" s="2" t="s">
        <v>26</v>
      </c>
      <c r="B35" s="2" t="s">
        <v>27</v>
      </c>
      <c r="C35" s="2" t="s">
        <v>28</v>
      </c>
      <c r="D35" s="2" t="s">
        <v>29</v>
      </c>
      <c r="E35" s="2" t="s">
        <v>30</v>
      </c>
      <c r="F35" s="2" t="s">
        <v>31</v>
      </c>
    </row>
    <row r="36" spans="1:6" ht="40.5" x14ac:dyDescent="0.25">
      <c r="A36" s="3" t="s">
        <v>562</v>
      </c>
      <c r="B36" s="3" t="s">
        <v>563</v>
      </c>
      <c r="C36" s="3" t="s">
        <v>564</v>
      </c>
      <c r="D36" s="5" t="s">
        <v>40</v>
      </c>
      <c r="E36" s="5" t="s">
        <v>334</v>
      </c>
      <c r="F36" s="6">
        <v>100</v>
      </c>
    </row>
    <row r="37" spans="1:6" ht="54" x14ac:dyDescent="0.25">
      <c r="A37" s="3" t="s">
        <v>565</v>
      </c>
      <c r="B37" s="3" t="s">
        <v>566</v>
      </c>
      <c r="C37" s="3" t="s">
        <v>567</v>
      </c>
      <c r="D37" s="5" t="s">
        <v>40</v>
      </c>
      <c r="E37" s="5" t="s">
        <v>330</v>
      </c>
      <c r="F37" s="6">
        <v>1000</v>
      </c>
    </row>
    <row r="38" spans="1:6" ht="40.5" x14ac:dyDescent="0.25">
      <c r="A38" s="3" t="s">
        <v>568</v>
      </c>
      <c r="B38" s="3" t="s">
        <v>569</v>
      </c>
      <c r="C38" s="3" t="s">
        <v>570</v>
      </c>
      <c r="D38" s="5" t="s">
        <v>40</v>
      </c>
      <c r="E38" s="5" t="s">
        <v>501</v>
      </c>
      <c r="F38" s="6">
        <v>100</v>
      </c>
    </row>
    <row r="39" spans="1:6" ht="54" x14ac:dyDescent="0.25">
      <c r="A39" s="3" t="s">
        <v>571</v>
      </c>
      <c r="B39" s="3" t="s">
        <v>572</v>
      </c>
      <c r="C39" s="3" t="s">
        <v>573</v>
      </c>
      <c r="D39" s="5" t="s">
        <v>40</v>
      </c>
      <c r="E39" s="5" t="s">
        <v>61</v>
      </c>
      <c r="F39" s="6">
        <v>100</v>
      </c>
    </row>
    <row r="40" spans="1:6" ht="27" x14ac:dyDescent="0.25">
      <c r="A40" s="3" t="s">
        <v>565</v>
      </c>
      <c r="B40" s="3" t="s">
        <v>574</v>
      </c>
      <c r="C40" s="3" t="s">
        <v>575</v>
      </c>
      <c r="D40" s="5" t="s">
        <v>40</v>
      </c>
      <c r="E40" s="5" t="s">
        <v>123</v>
      </c>
      <c r="F40" s="6">
        <v>100</v>
      </c>
    </row>
    <row r="41" spans="1:6" ht="27" x14ac:dyDescent="0.25">
      <c r="A41" s="3" t="s">
        <v>565</v>
      </c>
      <c r="B41" s="3" t="s">
        <v>576</v>
      </c>
      <c r="C41" s="3" t="s">
        <v>577</v>
      </c>
      <c r="D41" s="5" t="s">
        <v>40</v>
      </c>
      <c r="E41" s="5" t="s">
        <v>330</v>
      </c>
      <c r="F41" s="6">
        <v>100</v>
      </c>
    </row>
    <row r="42" spans="1:6" ht="54" x14ac:dyDescent="0.25">
      <c r="A42" s="3" t="s">
        <v>571</v>
      </c>
      <c r="B42" s="3" t="s">
        <v>578</v>
      </c>
      <c r="C42" s="3" t="s">
        <v>579</v>
      </c>
      <c r="D42" s="5" t="s">
        <v>40</v>
      </c>
      <c r="E42" s="5" t="s">
        <v>61</v>
      </c>
      <c r="F42" s="6">
        <v>100</v>
      </c>
    </row>
    <row r="43" spans="1:6" ht="40.5" x14ac:dyDescent="0.25">
      <c r="A43" s="3" t="s">
        <v>562</v>
      </c>
      <c r="B43" s="3" t="s">
        <v>580</v>
      </c>
      <c r="C43" s="3" t="s">
        <v>581</v>
      </c>
      <c r="D43" s="5" t="s">
        <v>40</v>
      </c>
      <c r="E43" s="5" t="s">
        <v>61</v>
      </c>
      <c r="F43" s="6">
        <v>100</v>
      </c>
    </row>
    <row r="44" spans="1:6" x14ac:dyDescent="0.25">
      <c r="A44" s="7"/>
      <c r="B44" s="7"/>
      <c r="C44" s="7"/>
      <c r="D44" s="7"/>
      <c r="E44" s="7"/>
      <c r="F44" s="7"/>
    </row>
    <row r="45" spans="1:6" ht="60" customHeight="1" x14ac:dyDescent="0.25">
      <c r="A45" s="61" t="s">
        <v>73</v>
      </c>
      <c r="B45" s="61"/>
      <c r="C45" s="61"/>
      <c r="D45" s="61"/>
      <c r="E45" s="61"/>
      <c r="F45"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5:F45"/>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584</v>
      </c>
      <c r="C4" s="78"/>
      <c r="D4" s="78"/>
      <c r="E4" s="78"/>
      <c r="F4" s="79"/>
    </row>
    <row r="5" spans="1:6" x14ac:dyDescent="0.25">
      <c r="A5" s="1" t="s">
        <v>5</v>
      </c>
      <c r="B5" s="77" t="s">
        <v>6</v>
      </c>
      <c r="C5" s="78"/>
      <c r="D5" s="78"/>
      <c r="E5" s="78"/>
      <c r="F5" s="79"/>
    </row>
    <row r="6" spans="1:6" x14ac:dyDescent="0.25">
      <c r="A6" s="1" t="s">
        <v>7</v>
      </c>
      <c r="B6" s="77" t="s">
        <v>585</v>
      </c>
      <c r="C6" s="78"/>
      <c r="D6" s="78"/>
      <c r="E6" s="78"/>
      <c r="F6" s="79"/>
    </row>
    <row r="7" spans="1:6" x14ac:dyDescent="0.25">
      <c r="A7" s="1" t="s">
        <v>9</v>
      </c>
      <c r="B7" s="100" t="s">
        <v>1125</v>
      </c>
      <c r="C7" s="101"/>
      <c r="D7" s="101"/>
      <c r="E7" s="101"/>
      <c r="F7" s="102"/>
    </row>
    <row r="8" spans="1:6" x14ac:dyDescent="0.25">
      <c r="A8" s="83" t="s">
        <v>10</v>
      </c>
      <c r="B8" s="84"/>
      <c r="C8" s="84"/>
      <c r="D8" s="84"/>
      <c r="E8" s="85"/>
      <c r="F8" s="9">
        <v>50.009444999999999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582</v>
      </c>
      <c r="B17" s="75"/>
      <c r="C17" s="75"/>
      <c r="D17" s="75"/>
      <c r="E17" s="75"/>
      <c r="F17" s="76"/>
    </row>
    <row r="18" spans="1:6" ht="12.75" customHeight="1" x14ac:dyDescent="0.25">
      <c r="A18" s="62" t="s">
        <v>20</v>
      </c>
      <c r="B18" s="63"/>
      <c r="C18" s="63"/>
      <c r="D18" s="63"/>
      <c r="E18" s="63"/>
      <c r="F18" s="64"/>
    </row>
    <row r="19" spans="1:6" ht="27" customHeight="1" x14ac:dyDescent="0.25">
      <c r="A19" s="65" t="s">
        <v>583</v>
      </c>
      <c r="B19" s="66"/>
      <c r="C19" s="66"/>
      <c r="D19" s="66"/>
      <c r="E19" s="66"/>
      <c r="F19" s="67"/>
    </row>
    <row r="20" spans="1:6" ht="27.75" customHeight="1" x14ac:dyDescent="0.25">
      <c r="A20" s="65" t="s">
        <v>586</v>
      </c>
      <c r="B20" s="66"/>
      <c r="C20" s="66"/>
      <c r="D20" s="66"/>
      <c r="E20" s="66"/>
      <c r="F20" s="67"/>
    </row>
    <row r="21" spans="1:6" ht="16.5" customHeight="1" x14ac:dyDescent="0.25">
      <c r="A21" s="68" t="s">
        <v>23</v>
      </c>
      <c r="B21" s="69"/>
      <c r="C21" s="69"/>
      <c r="D21" s="69"/>
      <c r="E21" s="69"/>
      <c r="F21" s="70"/>
    </row>
    <row r="22" spans="1:6" ht="18" x14ac:dyDescent="0.25">
      <c r="A22" s="71" t="s">
        <v>24</v>
      </c>
      <c r="B22" s="72"/>
      <c r="C22" s="72"/>
      <c r="D22" s="72"/>
      <c r="E22" s="72"/>
      <c r="F22" s="73"/>
    </row>
    <row r="23" spans="1:6" x14ac:dyDescent="0.25">
      <c r="A23" s="58" t="s">
        <v>25</v>
      </c>
      <c r="B23" s="59"/>
      <c r="C23" s="59"/>
      <c r="D23" s="59"/>
      <c r="E23" s="59"/>
      <c r="F23" s="60"/>
    </row>
    <row r="24" spans="1:6" x14ac:dyDescent="0.25">
      <c r="A24" s="2" t="s">
        <v>26</v>
      </c>
      <c r="B24" s="2" t="s">
        <v>27</v>
      </c>
      <c r="C24" s="2" t="s">
        <v>28</v>
      </c>
      <c r="D24" s="2" t="s">
        <v>29</v>
      </c>
      <c r="E24" s="2" t="s">
        <v>30</v>
      </c>
      <c r="F24" s="2" t="s">
        <v>31</v>
      </c>
    </row>
    <row r="25" spans="1:6" ht="270" x14ac:dyDescent="0.25">
      <c r="A25" s="3" t="s">
        <v>587</v>
      </c>
      <c r="B25" s="3" t="s">
        <v>588</v>
      </c>
      <c r="C25" s="3" t="s">
        <v>589</v>
      </c>
      <c r="D25" s="5" t="s">
        <v>590</v>
      </c>
      <c r="E25" s="5" t="s">
        <v>35</v>
      </c>
      <c r="F25" s="6">
        <v>1</v>
      </c>
    </row>
    <row r="26" spans="1:6" x14ac:dyDescent="0.25">
      <c r="A26" s="58" t="s">
        <v>36</v>
      </c>
      <c r="B26" s="59"/>
      <c r="C26" s="59"/>
      <c r="D26" s="59"/>
      <c r="E26" s="59"/>
      <c r="F26" s="60"/>
    </row>
    <row r="27" spans="1:6" x14ac:dyDescent="0.25">
      <c r="A27" s="2" t="s">
        <v>26</v>
      </c>
      <c r="B27" s="2" t="s">
        <v>27</v>
      </c>
      <c r="C27" s="2" t="s">
        <v>28</v>
      </c>
      <c r="D27" s="2" t="s">
        <v>29</v>
      </c>
      <c r="E27" s="2" t="s">
        <v>30</v>
      </c>
      <c r="F27" s="2" t="s">
        <v>31</v>
      </c>
    </row>
    <row r="28" spans="1:6" ht="121.5" x14ac:dyDescent="0.25">
      <c r="A28" s="3" t="s">
        <v>591</v>
      </c>
      <c r="B28" s="3" t="s">
        <v>592</v>
      </c>
      <c r="C28" s="3" t="s">
        <v>593</v>
      </c>
      <c r="D28" s="5" t="s">
        <v>40</v>
      </c>
      <c r="E28" s="5" t="s">
        <v>35</v>
      </c>
      <c r="F28" s="6">
        <v>100</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40.5" x14ac:dyDescent="0.25">
      <c r="A31" s="3" t="s">
        <v>594</v>
      </c>
      <c r="B31" s="3" t="s">
        <v>595</v>
      </c>
      <c r="C31" s="3" t="s">
        <v>596</v>
      </c>
      <c r="D31" s="5" t="s">
        <v>40</v>
      </c>
      <c r="E31" s="5" t="s">
        <v>99</v>
      </c>
      <c r="F31" s="6">
        <v>100</v>
      </c>
    </row>
    <row r="32" spans="1:6" ht="40.5" x14ac:dyDescent="0.25">
      <c r="A32" s="3" t="s">
        <v>597</v>
      </c>
      <c r="B32" s="3" t="s">
        <v>598</v>
      </c>
      <c r="C32" s="3" t="s">
        <v>599</v>
      </c>
      <c r="D32" s="5" t="s">
        <v>40</v>
      </c>
      <c r="E32" s="5" t="s">
        <v>99</v>
      </c>
      <c r="F32" s="6">
        <v>100</v>
      </c>
    </row>
    <row r="33" spans="1:6" x14ac:dyDescent="0.25">
      <c r="A33" s="58" t="s">
        <v>57</v>
      </c>
      <c r="B33" s="59"/>
      <c r="C33" s="59"/>
      <c r="D33" s="59"/>
      <c r="E33" s="59"/>
      <c r="F33" s="60"/>
    </row>
    <row r="34" spans="1:6" x14ac:dyDescent="0.25">
      <c r="A34" s="2" t="s">
        <v>26</v>
      </c>
      <c r="B34" s="2" t="s">
        <v>27</v>
      </c>
      <c r="C34" s="2" t="s">
        <v>28</v>
      </c>
      <c r="D34" s="2" t="s">
        <v>29</v>
      </c>
      <c r="E34" s="2" t="s">
        <v>30</v>
      </c>
      <c r="F34" s="2" t="s">
        <v>31</v>
      </c>
    </row>
    <row r="35" spans="1:6" ht="81" x14ac:dyDescent="0.25">
      <c r="A35" s="3" t="s">
        <v>600</v>
      </c>
      <c r="B35" s="3" t="s">
        <v>601</v>
      </c>
      <c r="C35" s="3" t="s">
        <v>602</v>
      </c>
      <c r="D35" s="5" t="s">
        <v>40</v>
      </c>
      <c r="E35" s="5" t="s">
        <v>61</v>
      </c>
      <c r="F35" s="6">
        <v>100</v>
      </c>
    </row>
    <row r="36" spans="1:6" ht="81" x14ac:dyDescent="0.25">
      <c r="A36" s="3" t="s">
        <v>603</v>
      </c>
      <c r="B36" s="3" t="s">
        <v>604</v>
      </c>
      <c r="C36" s="3" t="s">
        <v>605</v>
      </c>
      <c r="D36" s="5" t="s">
        <v>40</v>
      </c>
      <c r="E36" s="5" t="s">
        <v>61</v>
      </c>
      <c r="F36" s="6">
        <v>100</v>
      </c>
    </row>
    <row r="37" spans="1:6" ht="81" x14ac:dyDescent="0.25">
      <c r="A37" s="3" t="s">
        <v>606</v>
      </c>
      <c r="B37" s="3" t="s">
        <v>607</v>
      </c>
      <c r="C37" s="3" t="s">
        <v>608</v>
      </c>
      <c r="D37" s="5" t="s">
        <v>40</v>
      </c>
      <c r="E37" s="5" t="s">
        <v>61</v>
      </c>
      <c r="F37" s="6">
        <v>100</v>
      </c>
    </row>
    <row r="38" spans="1:6" ht="67.5" x14ac:dyDescent="0.25">
      <c r="A38" s="3" t="s">
        <v>609</v>
      </c>
      <c r="B38" s="3" t="s">
        <v>610</v>
      </c>
      <c r="C38" s="3" t="s">
        <v>611</v>
      </c>
      <c r="D38" s="5" t="s">
        <v>40</v>
      </c>
      <c r="E38" s="5" t="s">
        <v>61</v>
      </c>
      <c r="F38" s="6">
        <v>100</v>
      </c>
    </row>
    <row r="39" spans="1:6" ht="54" x14ac:dyDescent="0.25">
      <c r="A39" s="3" t="s">
        <v>612</v>
      </c>
      <c r="B39" s="3" t="s">
        <v>613</v>
      </c>
      <c r="C39" s="3" t="s">
        <v>614</v>
      </c>
      <c r="D39" s="5" t="s">
        <v>40</v>
      </c>
      <c r="E39" s="5" t="s">
        <v>61</v>
      </c>
      <c r="F39" s="6">
        <v>100</v>
      </c>
    </row>
    <row r="40" spans="1:6" x14ac:dyDescent="0.25">
      <c r="A40" s="7"/>
      <c r="B40" s="7"/>
      <c r="C40" s="7"/>
      <c r="D40" s="7"/>
      <c r="E40" s="7"/>
      <c r="F40" s="7"/>
    </row>
    <row r="41" spans="1:6" ht="60" customHeight="1" x14ac:dyDescent="0.25">
      <c r="A41" s="61" t="s">
        <v>73</v>
      </c>
      <c r="B41" s="61"/>
      <c r="C41" s="61"/>
      <c r="D41" s="61"/>
      <c r="E41" s="61"/>
      <c r="F41"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3:F33"/>
    <mergeCell ref="A41:F41"/>
    <mergeCell ref="A18:F18"/>
    <mergeCell ref="A19:F19"/>
    <mergeCell ref="A20:F20"/>
    <mergeCell ref="A21:F21"/>
    <mergeCell ref="A22:F22"/>
    <mergeCell ref="A23:F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9"/>
  <sheetViews>
    <sheetView showGridLines="0" zoomScaleNormal="100" workbookViewId="0">
      <selection sqref="A1:B1"/>
    </sheetView>
  </sheetViews>
  <sheetFormatPr baseColWidth="10" defaultRowHeight="15" x14ac:dyDescent="0.25"/>
  <cols>
    <col min="1" max="3" width="45.7109375" bestFit="1" customWidth="1"/>
    <col min="4" max="4" width="31.5703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615</v>
      </c>
      <c r="C4" s="78"/>
      <c r="D4" s="78"/>
      <c r="E4" s="78"/>
      <c r="F4" s="79"/>
    </row>
    <row r="5" spans="1:6" x14ac:dyDescent="0.25">
      <c r="A5" s="1" t="s">
        <v>5</v>
      </c>
      <c r="B5" s="77" t="s">
        <v>6</v>
      </c>
      <c r="C5" s="78"/>
      <c r="D5" s="78"/>
      <c r="E5" s="78"/>
      <c r="F5" s="79"/>
    </row>
    <row r="6" spans="1:6" ht="15" customHeight="1" x14ac:dyDescent="0.25">
      <c r="A6" s="8" t="s">
        <v>7</v>
      </c>
      <c r="B6" s="103" t="s">
        <v>616</v>
      </c>
      <c r="C6" s="104"/>
      <c r="D6" s="104"/>
      <c r="E6" s="104"/>
      <c r="F6" s="105"/>
    </row>
    <row r="7" spans="1:6" x14ac:dyDescent="0.25">
      <c r="A7" s="1" t="s">
        <v>9</v>
      </c>
      <c r="B7" s="100" t="s">
        <v>1129</v>
      </c>
      <c r="C7" s="101"/>
      <c r="D7" s="101"/>
      <c r="E7" s="101"/>
      <c r="F7" s="102"/>
    </row>
    <row r="8" spans="1:6" x14ac:dyDescent="0.25">
      <c r="A8" s="83" t="s">
        <v>10</v>
      </c>
      <c r="B8" s="84"/>
      <c r="C8" s="84"/>
      <c r="D8" s="84"/>
      <c r="E8" s="85"/>
      <c r="F8" s="9">
        <v>133.596823</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582</v>
      </c>
      <c r="B17" s="75"/>
      <c r="C17" s="75"/>
      <c r="D17" s="75"/>
      <c r="E17" s="75"/>
      <c r="F17" s="76"/>
    </row>
    <row r="18" spans="1:6" ht="12.75" customHeight="1" x14ac:dyDescent="0.25">
      <c r="A18" s="62" t="s">
        <v>20</v>
      </c>
      <c r="B18" s="63"/>
      <c r="C18" s="63"/>
      <c r="D18" s="63"/>
      <c r="E18" s="63"/>
      <c r="F18" s="64"/>
    </row>
    <row r="19" spans="1:6" ht="27" customHeight="1" x14ac:dyDescent="0.25">
      <c r="A19" s="65" t="s">
        <v>583</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54" x14ac:dyDescent="0.25">
      <c r="A24" s="3" t="s">
        <v>617</v>
      </c>
      <c r="B24" s="3" t="s">
        <v>618</v>
      </c>
      <c r="C24" s="3" t="s">
        <v>619</v>
      </c>
      <c r="D24" s="5" t="s">
        <v>620</v>
      </c>
      <c r="E24" s="5" t="s">
        <v>35</v>
      </c>
      <c r="F24" s="6">
        <v>0.19</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94.5" x14ac:dyDescent="0.25">
      <c r="A27" s="3" t="s">
        <v>621</v>
      </c>
      <c r="B27" s="3" t="s">
        <v>622</v>
      </c>
      <c r="C27" s="3" t="s">
        <v>623</v>
      </c>
      <c r="D27" s="5" t="s">
        <v>40</v>
      </c>
      <c r="E27" s="5" t="s">
        <v>35</v>
      </c>
      <c r="F27" s="6">
        <v>75.41</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175.5" x14ac:dyDescent="0.25">
      <c r="A30" s="3" t="s">
        <v>624</v>
      </c>
      <c r="B30" s="3" t="s">
        <v>625</v>
      </c>
      <c r="C30" s="3" t="s">
        <v>626</v>
      </c>
      <c r="D30" s="5" t="s">
        <v>40</v>
      </c>
      <c r="E30" s="5" t="s">
        <v>44</v>
      </c>
      <c r="F30" s="6">
        <v>36.61</v>
      </c>
    </row>
    <row r="31" spans="1:6" ht="40.5" x14ac:dyDescent="0.25">
      <c r="A31" s="3" t="s">
        <v>627</v>
      </c>
      <c r="B31" s="3" t="s">
        <v>628</v>
      </c>
      <c r="C31" s="3" t="s">
        <v>629</v>
      </c>
      <c r="D31" s="5" t="s">
        <v>40</v>
      </c>
      <c r="E31" s="5" t="s">
        <v>99</v>
      </c>
      <c r="F31" s="6">
        <v>100</v>
      </c>
    </row>
    <row r="32" spans="1:6" ht="54" x14ac:dyDescent="0.25">
      <c r="A32" s="3" t="s">
        <v>630</v>
      </c>
      <c r="B32" s="3" t="s">
        <v>631</v>
      </c>
      <c r="C32" s="3" t="s">
        <v>632</v>
      </c>
      <c r="D32" s="5" t="s">
        <v>40</v>
      </c>
      <c r="E32" s="5" t="s">
        <v>44</v>
      </c>
      <c r="F32" s="6">
        <v>60</v>
      </c>
    </row>
    <row r="33" spans="1:6" x14ac:dyDescent="0.25">
      <c r="A33" s="58" t="s">
        <v>57</v>
      </c>
      <c r="B33" s="59"/>
      <c r="C33" s="59"/>
      <c r="D33" s="59"/>
      <c r="E33" s="59"/>
      <c r="F33" s="60"/>
    </row>
    <row r="34" spans="1:6" x14ac:dyDescent="0.25">
      <c r="A34" s="2" t="s">
        <v>26</v>
      </c>
      <c r="B34" s="2" t="s">
        <v>27</v>
      </c>
      <c r="C34" s="2" t="s">
        <v>28</v>
      </c>
      <c r="D34" s="2" t="s">
        <v>29</v>
      </c>
      <c r="E34" s="2" t="s">
        <v>30</v>
      </c>
      <c r="F34" s="2" t="s">
        <v>31</v>
      </c>
    </row>
    <row r="35" spans="1:6" ht="67.5" x14ac:dyDescent="0.25">
      <c r="A35" s="3" t="s">
        <v>633</v>
      </c>
      <c r="B35" s="3" t="s">
        <v>634</v>
      </c>
      <c r="C35" s="3" t="s">
        <v>635</v>
      </c>
      <c r="D35" s="5" t="s">
        <v>40</v>
      </c>
      <c r="E35" s="5" t="s">
        <v>61</v>
      </c>
      <c r="F35" s="6">
        <v>80</v>
      </c>
    </row>
    <row r="36" spans="1:6" ht="40.5" x14ac:dyDescent="0.25">
      <c r="A36" s="3" t="s">
        <v>636</v>
      </c>
      <c r="B36" s="3" t="s">
        <v>637</v>
      </c>
      <c r="C36" s="3" t="s">
        <v>638</v>
      </c>
      <c r="D36" s="5" t="s">
        <v>40</v>
      </c>
      <c r="E36" s="5" t="s">
        <v>61</v>
      </c>
      <c r="F36" s="6">
        <v>100</v>
      </c>
    </row>
    <row r="37" spans="1:6" ht="54" x14ac:dyDescent="0.25">
      <c r="A37" s="3" t="s">
        <v>639</v>
      </c>
      <c r="B37" s="3" t="s">
        <v>640</v>
      </c>
      <c r="C37" s="3" t="s">
        <v>641</v>
      </c>
      <c r="D37" s="5" t="s">
        <v>40</v>
      </c>
      <c r="E37" s="5" t="s">
        <v>61</v>
      </c>
      <c r="F37" s="6">
        <v>79.44</v>
      </c>
    </row>
    <row r="38" spans="1:6" x14ac:dyDescent="0.25">
      <c r="A38" s="7"/>
      <c r="B38" s="7"/>
      <c r="C38" s="7"/>
      <c r="D38" s="7"/>
      <c r="E38" s="7"/>
      <c r="F38" s="7"/>
    </row>
    <row r="39" spans="1:6" ht="60" customHeight="1" x14ac:dyDescent="0.25">
      <c r="A39" s="61" t="s">
        <v>73</v>
      </c>
      <c r="B39" s="61"/>
      <c r="C39" s="61"/>
      <c r="D39" s="61"/>
      <c r="E39" s="61"/>
      <c r="F39" s="61"/>
    </row>
  </sheetData>
  <mergeCells count="27">
    <mergeCell ref="B5:F5"/>
    <mergeCell ref="B6:F6"/>
    <mergeCell ref="A1:B1"/>
    <mergeCell ref="C1:F1"/>
    <mergeCell ref="A2:F2"/>
    <mergeCell ref="A3:F3"/>
    <mergeCell ref="B4:F4"/>
    <mergeCell ref="A16:F16"/>
    <mergeCell ref="B7:F7"/>
    <mergeCell ref="A8:E8"/>
    <mergeCell ref="A9:F9"/>
    <mergeCell ref="A10:F10"/>
    <mergeCell ref="A11:F11"/>
    <mergeCell ref="A12:F12"/>
    <mergeCell ref="A13:F13"/>
    <mergeCell ref="A14:F14"/>
    <mergeCell ref="A15:F15"/>
    <mergeCell ref="A25:F25"/>
    <mergeCell ref="A28:F28"/>
    <mergeCell ref="A33:F33"/>
    <mergeCell ref="A39:F39"/>
    <mergeCell ref="A17:F17"/>
    <mergeCell ref="A18:F18"/>
    <mergeCell ref="A19:F19"/>
    <mergeCell ref="A20:F20"/>
    <mergeCell ref="A21:F21"/>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642</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3923.5430630000001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643</v>
      </c>
      <c r="B24" s="3" t="s">
        <v>33</v>
      </c>
      <c r="C24" s="3" t="s">
        <v>34</v>
      </c>
      <c r="D24" s="5" t="s">
        <v>40</v>
      </c>
      <c r="E24" s="5" t="s">
        <v>35</v>
      </c>
      <c r="F24" s="3"/>
    </row>
    <row r="25" spans="1:6" ht="40.5" x14ac:dyDescent="0.25">
      <c r="A25" s="3" t="s">
        <v>643</v>
      </c>
      <c r="B25" s="3" t="s">
        <v>644</v>
      </c>
      <c r="C25" s="3" t="s">
        <v>645</v>
      </c>
      <c r="D25" s="5" t="s">
        <v>40</v>
      </c>
      <c r="E25" s="5" t="s">
        <v>35</v>
      </c>
      <c r="F25" s="6">
        <v>0</v>
      </c>
    </row>
    <row r="26" spans="1:6" x14ac:dyDescent="0.25">
      <c r="A26" s="58" t="s">
        <v>36</v>
      </c>
      <c r="B26" s="59"/>
      <c r="C26" s="59"/>
      <c r="D26" s="59"/>
      <c r="E26" s="59"/>
      <c r="F26" s="60"/>
    </row>
    <row r="27" spans="1:6" x14ac:dyDescent="0.25">
      <c r="A27" s="2" t="s">
        <v>26</v>
      </c>
      <c r="B27" s="2" t="s">
        <v>27</v>
      </c>
      <c r="C27" s="2" t="s">
        <v>28</v>
      </c>
      <c r="D27" s="2" t="s">
        <v>29</v>
      </c>
      <c r="E27" s="2" t="s">
        <v>30</v>
      </c>
      <c r="F27" s="2" t="s">
        <v>31</v>
      </c>
    </row>
    <row r="28" spans="1:6" ht="54" x14ac:dyDescent="0.25">
      <c r="A28" s="3" t="s">
        <v>646</v>
      </c>
      <c r="B28" s="3" t="s">
        <v>647</v>
      </c>
      <c r="C28" s="3" t="s">
        <v>648</v>
      </c>
      <c r="D28" s="5" t="s">
        <v>40</v>
      </c>
      <c r="E28" s="5" t="s">
        <v>35</v>
      </c>
      <c r="F28" s="6">
        <v>100</v>
      </c>
    </row>
    <row r="29" spans="1:6" ht="54" x14ac:dyDescent="0.25">
      <c r="A29" s="3" t="s">
        <v>646</v>
      </c>
      <c r="B29" s="3" t="s">
        <v>649</v>
      </c>
      <c r="C29" s="3" t="s">
        <v>650</v>
      </c>
      <c r="D29" s="5" t="s">
        <v>40</v>
      </c>
      <c r="E29" s="5" t="s">
        <v>35</v>
      </c>
      <c r="F29" s="6">
        <v>0</v>
      </c>
    </row>
    <row r="30" spans="1:6" x14ac:dyDescent="0.25">
      <c r="A30" s="58" t="s">
        <v>45</v>
      </c>
      <c r="B30" s="59"/>
      <c r="C30" s="59"/>
      <c r="D30" s="59"/>
      <c r="E30" s="59"/>
      <c r="F30" s="60"/>
    </row>
    <row r="31" spans="1:6" x14ac:dyDescent="0.25">
      <c r="A31" s="2" t="s">
        <v>26</v>
      </c>
      <c r="B31" s="2" t="s">
        <v>27</v>
      </c>
      <c r="C31" s="2" t="s">
        <v>28</v>
      </c>
      <c r="D31" s="2" t="s">
        <v>29</v>
      </c>
      <c r="E31" s="2" t="s">
        <v>30</v>
      </c>
      <c r="F31" s="2" t="s">
        <v>31</v>
      </c>
    </row>
    <row r="32" spans="1:6" ht="54" x14ac:dyDescent="0.25">
      <c r="A32" s="3" t="s">
        <v>651</v>
      </c>
      <c r="B32" s="3" t="s">
        <v>652</v>
      </c>
      <c r="C32" s="3" t="s">
        <v>653</v>
      </c>
      <c r="D32" s="5" t="s">
        <v>40</v>
      </c>
      <c r="E32" s="5" t="s">
        <v>99</v>
      </c>
      <c r="F32" s="6">
        <v>100</v>
      </c>
    </row>
    <row r="33" spans="1:6" ht="40.5" x14ac:dyDescent="0.25">
      <c r="A33" s="3" t="s">
        <v>654</v>
      </c>
      <c r="B33" s="3" t="s">
        <v>655</v>
      </c>
      <c r="C33" s="3" t="s">
        <v>656</v>
      </c>
      <c r="D33" s="5" t="s">
        <v>40</v>
      </c>
      <c r="E33" s="5" t="s">
        <v>99</v>
      </c>
      <c r="F33" s="6">
        <v>100</v>
      </c>
    </row>
    <row r="34" spans="1:6" x14ac:dyDescent="0.25">
      <c r="A34" s="58" t="s">
        <v>57</v>
      </c>
      <c r="B34" s="59"/>
      <c r="C34" s="59"/>
      <c r="D34" s="59"/>
      <c r="E34" s="59"/>
      <c r="F34" s="60"/>
    </row>
    <row r="35" spans="1:6" x14ac:dyDescent="0.25">
      <c r="A35" s="2" t="s">
        <v>26</v>
      </c>
      <c r="B35" s="2" t="s">
        <v>27</v>
      </c>
      <c r="C35" s="2" t="s">
        <v>28</v>
      </c>
      <c r="D35" s="2" t="s">
        <v>29</v>
      </c>
      <c r="E35" s="2" t="s">
        <v>30</v>
      </c>
      <c r="F35" s="2" t="s">
        <v>31</v>
      </c>
    </row>
    <row r="36" spans="1:6" ht="54" x14ac:dyDescent="0.25">
      <c r="A36" s="3" t="s">
        <v>657</v>
      </c>
      <c r="B36" s="3" t="s">
        <v>658</v>
      </c>
      <c r="C36" s="3" t="s">
        <v>659</v>
      </c>
      <c r="D36" s="5" t="s">
        <v>40</v>
      </c>
      <c r="E36" s="5" t="s">
        <v>61</v>
      </c>
      <c r="F36" s="6">
        <v>100</v>
      </c>
    </row>
    <row r="37" spans="1:6" ht="54" x14ac:dyDescent="0.25">
      <c r="A37" s="3" t="s">
        <v>660</v>
      </c>
      <c r="B37" s="3" t="s">
        <v>661</v>
      </c>
      <c r="C37" s="3" t="s">
        <v>662</v>
      </c>
      <c r="D37" s="5" t="s">
        <v>40</v>
      </c>
      <c r="E37" s="5" t="s">
        <v>61</v>
      </c>
      <c r="F37" s="6">
        <v>0</v>
      </c>
    </row>
    <row r="38" spans="1:6" ht="40.5" x14ac:dyDescent="0.25">
      <c r="A38" s="3" t="s">
        <v>663</v>
      </c>
      <c r="B38" s="3" t="s">
        <v>664</v>
      </c>
      <c r="C38" s="3" t="s">
        <v>662</v>
      </c>
      <c r="D38" s="5" t="s">
        <v>40</v>
      </c>
      <c r="E38" s="5" t="s">
        <v>61</v>
      </c>
      <c r="F38" s="6">
        <v>72.27</v>
      </c>
    </row>
    <row r="39" spans="1:6" ht="54" x14ac:dyDescent="0.25">
      <c r="A39" s="3" t="s">
        <v>665</v>
      </c>
      <c r="B39" s="3" t="s">
        <v>666</v>
      </c>
      <c r="C39" s="3" t="s">
        <v>667</v>
      </c>
      <c r="D39" s="5" t="s">
        <v>40</v>
      </c>
      <c r="E39" s="5" t="s">
        <v>61</v>
      </c>
      <c r="F39" s="6">
        <v>100</v>
      </c>
    </row>
    <row r="40" spans="1:6" ht="54" x14ac:dyDescent="0.25">
      <c r="A40" s="3" t="s">
        <v>657</v>
      </c>
      <c r="B40" s="3" t="s">
        <v>668</v>
      </c>
      <c r="C40" s="3" t="s">
        <v>659</v>
      </c>
      <c r="D40" s="5" t="s">
        <v>40</v>
      </c>
      <c r="E40" s="5" t="s">
        <v>61</v>
      </c>
      <c r="F40" s="6">
        <v>100</v>
      </c>
    </row>
    <row r="41" spans="1:6" ht="54" x14ac:dyDescent="0.25">
      <c r="A41" s="3" t="s">
        <v>657</v>
      </c>
      <c r="B41" s="3" t="s">
        <v>669</v>
      </c>
      <c r="C41" s="3" t="s">
        <v>659</v>
      </c>
      <c r="D41" s="5" t="s">
        <v>40</v>
      </c>
      <c r="E41" s="5" t="s">
        <v>61</v>
      </c>
      <c r="F41" s="6">
        <v>100</v>
      </c>
    </row>
    <row r="42" spans="1:6" ht="54" x14ac:dyDescent="0.25">
      <c r="A42" s="3" t="s">
        <v>657</v>
      </c>
      <c r="B42" s="3" t="s">
        <v>670</v>
      </c>
      <c r="C42" s="3" t="s">
        <v>659</v>
      </c>
      <c r="D42" s="5" t="s">
        <v>40</v>
      </c>
      <c r="E42" s="5" t="s">
        <v>61</v>
      </c>
      <c r="F42" s="6">
        <v>100</v>
      </c>
    </row>
    <row r="43" spans="1:6" ht="54" x14ac:dyDescent="0.25">
      <c r="A43" s="3" t="s">
        <v>657</v>
      </c>
      <c r="B43" s="3" t="s">
        <v>671</v>
      </c>
      <c r="C43" s="3" t="s">
        <v>659</v>
      </c>
      <c r="D43" s="5" t="s">
        <v>40</v>
      </c>
      <c r="E43" s="5" t="s">
        <v>61</v>
      </c>
      <c r="F43" s="6">
        <v>100</v>
      </c>
    </row>
    <row r="44" spans="1:6" x14ac:dyDescent="0.25">
      <c r="A44" s="7"/>
      <c r="B44" s="7"/>
      <c r="C44" s="7"/>
      <c r="D44" s="7"/>
      <c r="E44" s="7"/>
      <c r="F44" s="7"/>
    </row>
    <row r="45" spans="1:6" ht="60" customHeight="1" x14ac:dyDescent="0.25">
      <c r="A45" s="61" t="s">
        <v>73</v>
      </c>
      <c r="B45" s="61"/>
      <c r="C45" s="61"/>
      <c r="D45" s="61"/>
      <c r="E45" s="61"/>
      <c r="F45"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5:F45"/>
    <mergeCell ref="A18:F18"/>
    <mergeCell ref="A19:F19"/>
    <mergeCell ref="A20:F20"/>
    <mergeCell ref="A21:F21"/>
    <mergeCell ref="A22:F22"/>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674</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1124</v>
      </c>
      <c r="C7" s="101"/>
      <c r="D7" s="101"/>
      <c r="E7" s="101"/>
      <c r="F7" s="102"/>
    </row>
    <row r="8" spans="1:6" x14ac:dyDescent="0.25">
      <c r="A8" s="83" t="s">
        <v>10</v>
      </c>
      <c r="B8" s="84"/>
      <c r="C8" s="84"/>
      <c r="D8" s="84"/>
      <c r="E8" s="85"/>
      <c r="F8" s="9">
        <v>315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204</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22</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54" x14ac:dyDescent="0.25">
      <c r="A24" s="3" t="s">
        <v>675</v>
      </c>
      <c r="B24" s="3" t="s">
        <v>676</v>
      </c>
      <c r="C24" s="3" t="s">
        <v>677</v>
      </c>
      <c r="D24" s="5" t="s">
        <v>678</v>
      </c>
      <c r="E24" s="5" t="s">
        <v>35</v>
      </c>
      <c r="F24" s="6">
        <v>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679</v>
      </c>
      <c r="B27" s="3" t="s">
        <v>680</v>
      </c>
      <c r="C27" s="3" t="s">
        <v>681</v>
      </c>
      <c r="D27" s="5" t="s">
        <v>40</v>
      </c>
      <c r="E27" s="5" t="s">
        <v>35</v>
      </c>
      <c r="F27" s="6">
        <v>100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27" x14ac:dyDescent="0.25">
      <c r="A30" s="3" t="s">
        <v>682</v>
      </c>
      <c r="B30" s="3" t="s">
        <v>683</v>
      </c>
      <c r="C30" s="3" t="s">
        <v>684</v>
      </c>
      <c r="D30" s="5" t="s">
        <v>40</v>
      </c>
      <c r="E30" s="5" t="s">
        <v>673</v>
      </c>
      <c r="F30" s="6">
        <v>100</v>
      </c>
    </row>
    <row r="31" spans="1:6" x14ac:dyDescent="0.25">
      <c r="A31" s="58" t="s">
        <v>57</v>
      </c>
      <c r="B31" s="59"/>
      <c r="C31" s="59"/>
      <c r="D31" s="59"/>
      <c r="E31" s="59"/>
      <c r="F31" s="60"/>
    </row>
    <row r="32" spans="1:6" x14ac:dyDescent="0.25">
      <c r="A32" s="2" t="s">
        <v>26</v>
      </c>
      <c r="B32" s="2" t="s">
        <v>27</v>
      </c>
      <c r="C32" s="2" t="s">
        <v>28</v>
      </c>
      <c r="D32" s="2" t="s">
        <v>29</v>
      </c>
      <c r="E32" s="2" t="s">
        <v>30</v>
      </c>
      <c r="F32" s="2" t="s">
        <v>31</v>
      </c>
    </row>
    <row r="33" spans="1:6" ht="27" x14ac:dyDescent="0.25">
      <c r="A33" s="3" t="s">
        <v>685</v>
      </c>
      <c r="B33" s="3" t="s">
        <v>686</v>
      </c>
      <c r="C33" s="3" t="s">
        <v>687</v>
      </c>
      <c r="D33" s="5" t="s">
        <v>40</v>
      </c>
      <c r="E33" s="5" t="s">
        <v>61</v>
      </c>
      <c r="F33" s="6">
        <v>100</v>
      </c>
    </row>
    <row r="34" spans="1:6" ht="27" x14ac:dyDescent="0.25">
      <c r="A34" s="3" t="s">
        <v>688</v>
      </c>
      <c r="B34" s="3" t="s">
        <v>689</v>
      </c>
      <c r="C34" s="3" t="s">
        <v>690</v>
      </c>
      <c r="D34" s="5" t="s">
        <v>40</v>
      </c>
      <c r="E34" s="5" t="s">
        <v>61</v>
      </c>
      <c r="F34" s="6">
        <v>100</v>
      </c>
    </row>
    <row r="35" spans="1:6" x14ac:dyDescent="0.25">
      <c r="A35" s="7"/>
      <c r="B35" s="7"/>
      <c r="C35" s="7"/>
      <c r="D35" s="7"/>
      <c r="E35" s="7"/>
      <c r="F35" s="7"/>
    </row>
    <row r="36" spans="1:6" ht="60" customHeight="1" x14ac:dyDescent="0.25">
      <c r="A36" s="61" t="s">
        <v>73</v>
      </c>
      <c r="B36" s="61"/>
      <c r="C36" s="61"/>
      <c r="D36" s="61"/>
      <c r="E36" s="61"/>
      <c r="F36"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6:F36"/>
    <mergeCell ref="A18:F18"/>
    <mergeCell ref="A19:F19"/>
    <mergeCell ref="A20:F20"/>
    <mergeCell ref="A21:F21"/>
    <mergeCell ref="A22:F22"/>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691</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2158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143</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40.5" x14ac:dyDescent="0.25">
      <c r="A24" s="3" t="s">
        <v>692</v>
      </c>
      <c r="B24" s="3" t="s">
        <v>693</v>
      </c>
      <c r="C24" s="3" t="s">
        <v>694</v>
      </c>
      <c r="D24" s="5" t="s">
        <v>40</v>
      </c>
      <c r="E24" s="5" t="s">
        <v>35</v>
      </c>
      <c r="F24" s="6">
        <v>100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40.5" x14ac:dyDescent="0.25">
      <c r="A27" s="3" t="s">
        <v>695</v>
      </c>
      <c r="B27" s="3" t="s">
        <v>696</v>
      </c>
      <c r="C27" s="3" t="s">
        <v>697</v>
      </c>
      <c r="D27" s="5" t="s">
        <v>40</v>
      </c>
      <c r="E27" s="5" t="s">
        <v>35</v>
      </c>
      <c r="F27" s="6">
        <v>100</v>
      </c>
    </row>
    <row r="28" spans="1:6" ht="40.5" x14ac:dyDescent="0.25">
      <c r="A28" s="3" t="s">
        <v>695</v>
      </c>
      <c r="B28" s="3" t="s">
        <v>698</v>
      </c>
      <c r="C28" s="3" t="s">
        <v>699</v>
      </c>
      <c r="D28" s="5" t="s">
        <v>40</v>
      </c>
      <c r="E28" s="5" t="s">
        <v>35</v>
      </c>
      <c r="F28" s="6">
        <v>100</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40.5" x14ac:dyDescent="0.25">
      <c r="A31" s="3" t="s">
        <v>700</v>
      </c>
      <c r="B31" s="3" t="s">
        <v>701</v>
      </c>
      <c r="C31" s="3" t="s">
        <v>702</v>
      </c>
      <c r="D31" s="5" t="s">
        <v>40</v>
      </c>
      <c r="E31" s="5" t="s">
        <v>35</v>
      </c>
      <c r="F31" s="6">
        <v>100</v>
      </c>
    </row>
    <row r="32" spans="1:6" ht="40.5" x14ac:dyDescent="0.25">
      <c r="A32" s="3" t="s">
        <v>700</v>
      </c>
      <c r="B32" s="3" t="s">
        <v>703</v>
      </c>
      <c r="C32" s="3" t="s">
        <v>704</v>
      </c>
      <c r="D32" s="5" t="s">
        <v>40</v>
      </c>
      <c r="E32" s="5" t="s">
        <v>35</v>
      </c>
      <c r="F32" s="6">
        <v>100</v>
      </c>
    </row>
    <row r="33" spans="1:6" x14ac:dyDescent="0.25">
      <c r="A33" s="58" t="s">
        <v>57</v>
      </c>
      <c r="B33" s="59"/>
      <c r="C33" s="59"/>
      <c r="D33" s="59"/>
      <c r="E33" s="59"/>
      <c r="F33" s="60"/>
    </row>
    <row r="34" spans="1:6" x14ac:dyDescent="0.25">
      <c r="A34" s="2" t="s">
        <v>26</v>
      </c>
      <c r="B34" s="2" t="s">
        <v>27</v>
      </c>
      <c r="C34" s="2" t="s">
        <v>28</v>
      </c>
      <c r="D34" s="2" t="s">
        <v>29</v>
      </c>
      <c r="E34" s="2" t="s">
        <v>30</v>
      </c>
      <c r="F34" s="2" t="s">
        <v>31</v>
      </c>
    </row>
    <row r="35" spans="1:6" ht="27" x14ac:dyDescent="0.25">
      <c r="A35" s="3" t="s">
        <v>705</v>
      </c>
      <c r="B35" s="3" t="s">
        <v>706</v>
      </c>
      <c r="C35" s="3" t="s">
        <v>707</v>
      </c>
      <c r="D35" s="5" t="s">
        <v>40</v>
      </c>
      <c r="E35" s="5" t="s">
        <v>61</v>
      </c>
      <c r="F35" s="6">
        <v>100</v>
      </c>
    </row>
    <row r="36" spans="1:6" ht="27" x14ac:dyDescent="0.25">
      <c r="A36" s="3" t="s">
        <v>705</v>
      </c>
      <c r="B36" s="3" t="s">
        <v>708</v>
      </c>
      <c r="C36" s="3" t="s">
        <v>709</v>
      </c>
      <c r="D36" s="5" t="s">
        <v>40</v>
      </c>
      <c r="E36" s="5" t="s">
        <v>61</v>
      </c>
      <c r="F36" s="6">
        <v>100</v>
      </c>
    </row>
    <row r="37" spans="1:6" ht="27" x14ac:dyDescent="0.25">
      <c r="A37" s="3" t="s">
        <v>705</v>
      </c>
      <c r="B37" s="3" t="s">
        <v>710</v>
      </c>
      <c r="C37" s="3" t="s">
        <v>711</v>
      </c>
      <c r="D37" s="5" t="s">
        <v>40</v>
      </c>
      <c r="E37" s="5" t="s">
        <v>61</v>
      </c>
      <c r="F37" s="6">
        <v>100</v>
      </c>
    </row>
    <row r="38" spans="1:6" x14ac:dyDescent="0.25">
      <c r="A38" s="7"/>
      <c r="B38" s="7"/>
      <c r="C38" s="7"/>
      <c r="D38" s="7"/>
      <c r="E38" s="7"/>
      <c r="F38" s="7"/>
    </row>
    <row r="39" spans="1:6" ht="60" customHeight="1" x14ac:dyDescent="0.25">
      <c r="A39" s="61" t="s">
        <v>73</v>
      </c>
      <c r="B39" s="61"/>
      <c r="C39" s="61"/>
      <c r="D39" s="61"/>
      <c r="E39" s="61"/>
      <c r="F39"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39:F39"/>
    <mergeCell ref="A18:F18"/>
    <mergeCell ref="A19:F19"/>
    <mergeCell ref="A20:F20"/>
    <mergeCell ref="A21:F21"/>
    <mergeCell ref="A22:F22"/>
    <mergeCell ref="A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716</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ht="30" customHeight="1" x14ac:dyDescent="0.25">
      <c r="A7" s="1" t="s">
        <v>9</v>
      </c>
      <c r="B7" s="100" t="s">
        <v>1123</v>
      </c>
      <c r="C7" s="101"/>
      <c r="D7" s="101"/>
      <c r="E7" s="101"/>
      <c r="F7" s="102"/>
    </row>
    <row r="8" spans="1:6" x14ac:dyDescent="0.25">
      <c r="A8" s="83" t="s">
        <v>10</v>
      </c>
      <c r="B8" s="84"/>
      <c r="C8" s="84"/>
      <c r="D8" s="84"/>
      <c r="E8" s="85"/>
      <c r="F8" s="9">
        <v>3138.7346940000002</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204</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22</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717</v>
      </c>
      <c r="B24" s="3" t="s">
        <v>718</v>
      </c>
      <c r="C24" s="3" t="s">
        <v>719</v>
      </c>
      <c r="D24" s="5" t="s">
        <v>720</v>
      </c>
      <c r="E24" s="5" t="s">
        <v>35</v>
      </c>
      <c r="F24" s="6">
        <v>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67.5" x14ac:dyDescent="0.25">
      <c r="A27" s="3" t="s">
        <v>721</v>
      </c>
      <c r="B27" s="3" t="s">
        <v>722</v>
      </c>
      <c r="C27" s="3" t="s">
        <v>723</v>
      </c>
      <c r="D27" s="5" t="s">
        <v>40</v>
      </c>
      <c r="E27" s="5" t="s">
        <v>83</v>
      </c>
      <c r="F27" s="6">
        <v>100</v>
      </c>
    </row>
    <row r="28" spans="1:6" ht="67.5" x14ac:dyDescent="0.25">
      <c r="A28" s="3" t="s">
        <v>721</v>
      </c>
      <c r="B28" s="3" t="s">
        <v>724</v>
      </c>
      <c r="C28" s="3" t="s">
        <v>725</v>
      </c>
      <c r="D28" s="5" t="s">
        <v>40</v>
      </c>
      <c r="E28" s="5" t="s">
        <v>35</v>
      </c>
      <c r="F28" s="6">
        <v>100</v>
      </c>
    </row>
    <row r="29" spans="1:6" ht="81" x14ac:dyDescent="0.25">
      <c r="A29" s="3" t="s">
        <v>721</v>
      </c>
      <c r="B29" s="3" t="s">
        <v>726</v>
      </c>
      <c r="C29" s="3" t="s">
        <v>727</v>
      </c>
      <c r="D29" s="5" t="s">
        <v>40</v>
      </c>
      <c r="E29" s="5" t="s">
        <v>35</v>
      </c>
      <c r="F29" s="6">
        <v>100</v>
      </c>
    </row>
    <row r="30" spans="1:6" x14ac:dyDescent="0.25">
      <c r="A30" s="58" t="s">
        <v>45</v>
      </c>
      <c r="B30" s="59"/>
      <c r="C30" s="59"/>
      <c r="D30" s="59"/>
      <c r="E30" s="59"/>
      <c r="F30" s="60"/>
    </row>
    <row r="31" spans="1:6" x14ac:dyDescent="0.25">
      <c r="A31" s="2" t="s">
        <v>26</v>
      </c>
      <c r="B31" s="2" t="s">
        <v>27</v>
      </c>
      <c r="C31" s="2" t="s">
        <v>28</v>
      </c>
      <c r="D31" s="2" t="s">
        <v>29</v>
      </c>
      <c r="E31" s="2" t="s">
        <v>30</v>
      </c>
      <c r="F31" s="2" t="s">
        <v>31</v>
      </c>
    </row>
    <row r="32" spans="1:6" ht="94.5" x14ac:dyDescent="0.25">
      <c r="A32" s="3" t="s">
        <v>728</v>
      </c>
      <c r="B32" s="3" t="s">
        <v>729</v>
      </c>
      <c r="C32" s="3" t="s">
        <v>730</v>
      </c>
      <c r="D32" s="5" t="s">
        <v>40</v>
      </c>
      <c r="E32" s="5" t="s">
        <v>673</v>
      </c>
      <c r="F32" s="6">
        <v>100</v>
      </c>
    </row>
    <row r="33" spans="1:6" ht="54" x14ac:dyDescent="0.25">
      <c r="A33" s="3" t="s">
        <v>728</v>
      </c>
      <c r="B33" s="3" t="s">
        <v>731</v>
      </c>
      <c r="C33" s="3" t="s">
        <v>732</v>
      </c>
      <c r="D33" s="5" t="s">
        <v>40</v>
      </c>
      <c r="E33" s="5" t="s">
        <v>35</v>
      </c>
      <c r="F33" s="6">
        <v>100</v>
      </c>
    </row>
    <row r="34" spans="1:6" ht="54" x14ac:dyDescent="0.25">
      <c r="A34" s="3" t="s">
        <v>728</v>
      </c>
      <c r="B34" s="3" t="s">
        <v>733</v>
      </c>
      <c r="C34" s="3" t="s">
        <v>734</v>
      </c>
      <c r="D34" s="5" t="s">
        <v>40</v>
      </c>
      <c r="E34" s="5" t="s">
        <v>673</v>
      </c>
      <c r="F34" s="6">
        <v>100</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108" x14ac:dyDescent="0.25">
      <c r="A37" s="3" t="s">
        <v>735</v>
      </c>
      <c r="B37" s="3" t="s">
        <v>736</v>
      </c>
      <c r="C37" s="3" t="s">
        <v>737</v>
      </c>
      <c r="D37" s="5" t="s">
        <v>40</v>
      </c>
      <c r="E37" s="5" t="s">
        <v>61</v>
      </c>
      <c r="F37" s="6">
        <v>100</v>
      </c>
    </row>
    <row r="38" spans="1:6" ht="81" x14ac:dyDescent="0.25">
      <c r="A38" s="3" t="s">
        <v>735</v>
      </c>
      <c r="B38" s="3" t="s">
        <v>738</v>
      </c>
      <c r="C38" s="3" t="s">
        <v>739</v>
      </c>
      <c r="D38" s="5" t="s">
        <v>40</v>
      </c>
      <c r="E38" s="5" t="s">
        <v>61</v>
      </c>
      <c r="F38" s="6">
        <v>100</v>
      </c>
    </row>
    <row r="39" spans="1:6" ht="67.5" x14ac:dyDescent="0.25">
      <c r="A39" s="3" t="s">
        <v>735</v>
      </c>
      <c r="B39" s="3" t="s">
        <v>740</v>
      </c>
      <c r="C39" s="3" t="s">
        <v>741</v>
      </c>
      <c r="D39" s="5" t="s">
        <v>40</v>
      </c>
      <c r="E39" s="5" t="s">
        <v>61</v>
      </c>
      <c r="F39" s="6">
        <v>100</v>
      </c>
    </row>
    <row r="40" spans="1:6" x14ac:dyDescent="0.25">
      <c r="A40" s="7"/>
      <c r="B40" s="7"/>
      <c r="C40" s="7"/>
      <c r="D40" s="7"/>
      <c r="E40" s="7"/>
      <c r="F40" s="7"/>
    </row>
    <row r="41" spans="1:6" ht="60" customHeight="1" x14ac:dyDescent="0.25">
      <c r="A41" s="61" t="s">
        <v>73</v>
      </c>
      <c r="B41" s="61"/>
      <c r="C41" s="61"/>
      <c r="D41" s="61"/>
      <c r="E41" s="61"/>
      <c r="F41"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5:F35"/>
    <mergeCell ref="A41:F41"/>
    <mergeCell ref="A18:F18"/>
    <mergeCell ref="A19:F19"/>
    <mergeCell ref="A20:F20"/>
    <mergeCell ref="A21:F21"/>
    <mergeCell ref="A22:F22"/>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742</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42.650407000000001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143</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297" x14ac:dyDescent="0.25">
      <c r="A24" s="3" t="s">
        <v>743</v>
      </c>
      <c r="B24" s="3" t="s">
        <v>744</v>
      </c>
      <c r="C24" s="3" t="s">
        <v>745</v>
      </c>
      <c r="D24" s="4"/>
      <c r="E24" s="5" t="s">
        <v>255</v>
      </c>
      <c r="F24" s="3"/>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67.5" x14ac:dyDescent="0.25">
      <c r="A27" s="3" t="s">
        <v>746</v>
      </c>
      <c r="B27" s="3" t="s">
        <v>747</v>
      </c>
      <c r="C27" s="3" t="s">
        <v>748</v>
      </c>
      <c r="D27" s="5" t="s">
        <v>40</v>
      </c>
      <c r="E27" s="5" t="s">
        <v>35</v>
      </c>
      <c r="F27" s="6">
        <v>100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40.5" x14ac:dyDescent="0.25">
      <c r="A30" s="3" t="s">
        <v>749</v>
      </c>
      <c r="B30" s="3" t="s">
        <v>750</v>
      </c>
      <c r="C30" s="3" t="s">
        <v>751</v>
      </c>
      <c r="D30" s="5" t="s">
        <v>40</v>
      </c>
      <c r="E30" s="5" t="s">
        <v>44</v>
      </c>
      <c r="F30" s="6">
        <v>90</v>
      </c>
    </row>
    <row r="31" spans="1:6" ht="40.5" x14ac:dyDescent="0.25">
      <c r="A31" s="3" t="s">
        <v>752</v>
      </c>
      <c r="B31" s="3" t="s">
        <v>753</v>
      </c>
      <c r="C31" s="3" t="s">
        <v>754</v>
      </c>
      <c r="D31" s="5" t="s">
        <v>40</v>
      </c>
      <c r="E31" s="5" t="s">
        <v>44</v>
      </c>
      <c r="F31" s="6">
        <v>100</v>
      </c>
    </row>
    <row r="32" spans="1:6" x14ac:dyDescent="0.25">
      <c r="A32" s="58" t="s">
        <v>57</v>
      </c>
      <c r="B32" s="59"/>
      <c r="C32" s="59"/>
      <c r="D32" s="59"/>
      <c r="E32" s="59"/>
      <c r="F32" s="60"/>
    </row>
    <row r="33" spans="1:6" x14ac:dyDescent="0.25">
      <c r="A33" s="2" t="s">
        <v>26</v>
      </c>
      <c r="B33" s="2" t="s">
        <v>27</v>
      </c>
      <c r="C33" s="2" t="s">
        <v>28</v>
      </c>
      <c r="D33" s="2" t="s">
        <v>29</v>
      </c>
      <c r="E33" s="2" t="s">
        <v>30</v>
      </c>
      <c r="F33" s="2" t="s">
        <v>31</v>
      </c>
    </row>
    <row r="34" spans="1:6" ht="27" x14ac:dyDescent="0.25">
      <c r="A34" s="3" t="s">
        <v>755</v>
      </c>
      <c r="B34" s="3" t="s">
        <v>756</v>
      </c>
      <c r="C34" s="3" t="s">
        <v>757</v>
      </c>
      <c r="D34" s="5" t="s">
        <v>40</v>
      </c>
      <c r="E34" s="5" t="s">
        <v>99</v>
      </c>
      <c r="F34" s="6">
        <v>90</v>
      </c>
    </row>
    <row r="35" spans="1:6" ht="40.5" x14ac:dyDescent="0.25">
      <c r="A35" s="3" t="s">
        <v>758</v>
      </c>
      <c r="B35" s="3" t="s">
        <v>759</v>
      </c>
      <c r="C35" s="3" t="s">
        <v>760</v>
      </c>
      <c r="D35" s="5" t="s">
        <v>40</v>
      </c>
      <c r="E35" s="5" t="s">
        <v>61</v>
      </c>
      <c r="F35" s="6">
        <v>0</v>
      </c>
    </row>
    <row r="36" spans="1:6" ht="40.5" x14ac:dyDescent="0.25">
      <c r="A36" s="3" t="s">
        <v>761</v>
      </c>
      <c r="B36" s="3" t="s">
        <v>762</v>
      </c>
      <c r="C36" s="3" t="s">
        <v>763</v>
      </c>
      <c r="D36" s="5" t="s">
        <v>40</v>
      </c>
      <c r="E36" s="5" t="s">
        <v>99</v>
      </c>
      <c r="F36" s="6">
        <v>95</v>
      </c>
    </row>
    <row r="37" spans="1:6" x14ac:dyDescent="0.25">
      <c r="A37" s="7"/>
      <c r="B37" s="7"/>
      <c r="C37" s="7"/>
      <c r="D37" s="7"/>
      <c r="E37" s="7"/>
      <c r="F37" s="7"/>
    </row>
    <row r="38" spans="1:6" ht="60" customHeight="1" x14ac:dyDescent="0.25">
      <c r="A38" s="61" t="s">
        <v>73</v>
      </c>
      <c r="B38" s="61"/>
      <c r="C38" s="61"/>
      <c r="D38" s="61"/>
      <c r="E38" s="61"/>
      <c r="F38"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764</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68.803477000000001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250</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40.5" x14ac:dyDescent="0.25">
      <c r="A24" s="3" t="s">
        <v>765</v>
      </c>
      <c r="B24" s="3" t="s">
        <v>766</v>
      </c>
      <c r="C24" s="3" t="s">
        <v>767</v>
      </c>
      <c r="D24" s="5" t="s">
        <v>254</v>
      </c>
      <c r="E24" s="5" t="s">
        <v>35</v>
      </c>
      <c r="F24" s="6">
        <v>20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40.5" x14ac:dyDescent="0.25">
      <c r="A27" s="3" t="s">
        <v>768</v>
      </c>
      <c r="B27" s="3" t="s">
        <v>769</v>
      </c>
      <c r="C27" s="3" t="s">
        <v>770</v>
      </c>
      <c r="D27" s="5" t="s">
        <v>40</v>
      </c>
      <c r="E27" s="5" t="s">
        <v>35</v>
      </c>
      <c r="F27" s="3"/>
    </row>
    <row r="28" spans="1:6" ht="54" x14ac:dyDescent="0.25">
      <c r="A28" s="3" t="s">
        <v>768</v>
      </c>
      <c r="B28" s="3" t="s">
        <v>771</v>
      </c>
      <c r="C28" s="3" t="s">
        <v>772</v>
      </c>
      <c r="D28" s="5" t="s">
        <v>40</v>
      </c>
      <c r="E28" s="5" t="s">
        <v>35</v>
      </c>
      <c r="F28" s="6">
        <v>92.3</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67.5" x14ac:dyDescent="0.25">
      <c r="A31" s="3" t="s">
        <v>773</v>
      </c>
      <c r="B31" s="3" t="s">
        <v>774</v>
      </c>
      <c r="C31" s="3" t="s">
        <v>775</v>
      </c>
      <c r="D31" s="5" t="s">
        <v>40</v>
      </c>
      <c r="E31" s="5" t="s">
        <v>501</v>
      </c>
      <c r="F31" s="6">
        <v>70</v>
      </c>
    </row>
    <row r="32" spans="1:6" ht="67.5" x14ac:dyDescent="0.25">
      <c r="A32" s="3" t="s">
        <v>773</v>
      </c>
      <c r="B32" s="3" t="s">
        <v>776</v>
      </c>
      <c r="C32" s="3" t="s">
        <v>777</v>
      </c>
      <c r="D32" s="5" t="s">
        <v>40</v>
      </c>
      <c r="E32" s="5" t="s">
        <v>501</v>
      </c>
      <c r="F32" s="6">
        <v>100</v>
      </c>
    </row>
    <row r="33" spans="1:6" ht="54" x14ac:dyDescent="0.25">
      <c r="A33" s="3" t="s">
        <v>773</v>
      </c>
      <c r="B33" s="3" t="s">
        <v>778</v>
      </c>
      <c r="C33" s="3" t="s">
        <v>779</v>
      </c>
      <c r="D33" s="5" t="s">
        <v>40</v>
      </c>
      <c r="E33" s="5" t="s">
        <v>99</v>
      </c>
      <c r="F33" s="6">
        <v>100</v>
      </c>
    </row>
    <row r="34" spans="1:6" x14ac:dyDescent="0.25">
      <c r="A34" s="58" t="s">
        <v>57</v>
      </c>
      <c r="B34" s="59"/>
      <c r="C34" s="59"/>
      <c r="D34" s="59"/>
      <c r="E34" s="59"/>
      <c r="F34" s="60"/>
    </row>
    <row r="35" spans="1:6" x14ac:dyDescent="0.25">
      <c r="A35" s="2" t="s">
        <v>26</v>
      </c>
      <c r="B35" s="2" t="s">
        <v>27</v>
      </c>
      <c r="C35" s="2" t="s">
        <v>28</v>
      </c>
      <c r="D35" s="2" t="s">
        <v>29</v>
      </c>
      <c r="E35" s="2" t="s">
        <v>30</v>
      </c>
      <c r="F35" s="2" t="s">
        <v>31</v>
      </c>
    </row>
    <row r="36" spans="1:6" ht="54" x14ac:dyDescent="0.25">
      <c r="A36" s="3" t="s">
        <v>780</v>
      </c>
      <c r="B36" s="3" t="s">
        <v>781</v>
      </c>
      <c r="C36" s="3" t="s">
        <v>782</v>
      </c>
      <c r="D36" s="5" t="s">
        <v>40</v>
      </c>
      <c r="E36" s="5" t="s">
        <v>501</v>
      </c>
      <c r="F36" s="6">
        <v>80</v>
      </c>
    </row>
    <row r="37" spans="1:6" ht="27" x14ac:dyDescent="0.25">
      <c r="A37" s="3" t="s">
        <v>780</v>
      </c>
      <c r="B37" s="3" t="s">
        <v>783</v>
      </c>
      <c r="C37" s="3" t="s">
        <v>784</v>
      </c>
      <c r="D37" s="5" t="s">
        <v>785</v>
      </c>
      <c r="E37" s="5" t="s">
        <v>61</v>
      </c>
      <c r="F37" s="6">
        <v>480</v>
      </c>
    </row>
    <row r="38" spans="1:6" ht="67.5" x14ac:dyDescent="0.25">
      <c r="A38" s="3" t="s">
        <v>780</v>
      </c>
      <c r="B38" s="3" t="s">
        <v>786</v>
      </c>
      <c r="C38" s="3" t="s">
        <v>787</v>
      </c>
      <c r="D38" s="5" t="s">
        <v>788</v>
      </c>
      <c r="E38" s="5" t="s">
        <v>61</v>
      </c>
      <c r="F38" s="6">
        <v>22358</v>
      </c>
    </row>
    <row r="39" spans="1:6" ht="54" x14ac:dyDescent="0.25">
      <c r="A39" s="3" t="s">
        <v>780</v>
      </c>
      <c r="B39" s="3" t="s">
        <v>789</v>
      </c>
      <c r="C39" s="3" t="s">
        <v>790</v>
      </c>
      <c r="D39" s="5" t="s">
        <v>40</v>
      </c>
      <c r="E39" s="5" t="s">
        <v>791</v>
      </c>
      <c r="F39" s="6">
        <v>60</v>
      </c>
    </row>
    <row r="40" spans="1:6" ht="27" x14ac:dyDescent="0.25">
      <c r="A40" s="3" t="s">
        <v>780</v>
      </c>
      <c r="B40" s="3" t="s">
        <v>792</v>
      </c>
      <c r="C40" s="3" t="s">
        <v>793</v>
      </c>
      <c r="D40" s="5" t="s">
        <v>785</v>
      </c>
      <c r="E40" s="5" t="s">
        <v>457</v>
      </c>
      <c r="F40" s="6">
        <v>100</v>
      </c>
    </row>
    <row r="41" spans="1:6" x14ac:dyDescent="0.25">
      <c r="A41" s="7"/>
      <c r="B41" s="7"/>
      <c r="C41" s="7"/>
      <c r="D41" s="7"/>
      <c r="E41" s="7"/>
      <c r="F41" s="7"/>
    </row>
    <row r="42" spans="1:6" ht="60" customHeight="1" x14ac:dyDescent="0.25">
      <c r="A42" s="61" t="s">
        <v>73</v>
      </c>
      <c r="B42" s="61"/>
      <c r="C42" s="61"/>
      <c r="D42" s="61"/>
      <c r="E42" s="61"/>
      <c r="F42"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5:F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2"/>
  <sheetViews>
    <sheetView showGridLines="0" zoomScaleNormal="100" workbookViewId="0">
      <selection sqref="A1:B1"/>
    </sheetView>
  </sheetViews>
  <sheetFormatPr baseColWidth="10" defaultRowHeight="15" x14ac:dyDescent="0.25"/>
  <cols>
    <col min="1" max="3" width="45.7109375" bestFit="1" customWidth="1"/>
    <col min="4" max="4" width="24.140625" customWidth="1"/>
    <col min="5" max="5" width="31.140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80" t="s">
        <v>1129</v>
      </c>
      <c r="C7" s="81"/>
      <c r="D7" s="81"/>
      <c r="E7" s="81"/>
      <c r="F7" s="82"/>
    </row>
    <row r="8" spans="1:6" x14ac:dyDescent="0.25">
      <c r="A8" s="83" t="s">
        <v>10</v>
      </c>
      <c r="B8" s="84"/>
      <c r="C8" s="84"/>
      <c r="D8" s="84"/>
      <c r="E8" s="85"/>
      <c r="F8" s="9">
        <v>4267.9655380000004</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5" t="s">
        <v>22</v>
      </c>
      <c r="B20" s="66"/>
      <c r="C20" s="66"/>
      <c r="D20" s="66"/>
      <c r="E20" s="66"/>
      <c r="F20" s="67"/>
    </row>
    <row r="21" spans="1:6" ht="16.5" customHeight="1" x14ac:dyDescent="0.25">
      <c r="A21" s="68" t="s">
        <v>23</v>
      </c>
      <c r="B21" s="69"/>
      <c r="C21" s="69"/>
      <c r="D21" s="69"/>
      <c r="E21" s="69"/>
      <c r="F21" s="70"/>
    </row>
    <row r="22" spans="1:6" ht="18" x14ac:dyDescent="0.25">
      <c r="A22" s="71" t="s">
        <v>24</v>
      </c>
      <c r="B22" s="72"/>
      <c r="C22" s="72"/>
      <c r="D22" s="72"/>
      <c r="E22" s="72"/>
      <c r="F22" s="73"/>
    </row>
    <row r="23" spans="1:6" x14ac:dyDescent="0.25">
      <c r="A23" s="58" t="s">
        <v>25</v>
      </c>
      <c r="B23" s="59"/>
      <c r="C23" s="59"/>
      <c r="D23" s="59"/>
      <c r="E23" s="59"/>
      <c r="F23" s="60"/>
    </row>
    <row r="24" spans="1:6" x14ac:dyDescent="0.25">
      <c r="A24" s="2" t="s">
        <v>26</v>
      </c>
      <c r="B24" s="2" t="s">
        <v>27</v>
      </c>
      <c r="C24" s="2" t="s">
        <v>28</v>
      </c>
      <c r="D24" s="2" t="s">
        <v>29</v>
      </c>
      <c r="E24" s="2" t="s">
        <v>30</v>
      </c>
      <c r="F24" s="2" t="s">
        <v>31</v>
      </c>
    </row>
    <row r="25" spans="1:6" ht="67.5" x14ac:dyDescent="0.25">
      <c r="A25" s="3" t="s">
        <v>32</v>
      </c>
      <c r="B25" s="3" t="s">
        <v>33</v>
      </c>
      <c r="C25" s="3" t="s">
        <v>34</v>
      </c>
      <c r="D25" s="4"/>
      <c r="E25" s="5" t="s">
        <v>35</v>
      </c>
      <c r="F25" s="3"/>
    </row>
    <row r="26" spans="1:6" x14ac:dyDescent="0.25">
      <c r="A26" s="58" t="s">
        <v>36</v>
      </c>
      <c r="B26" s="59"/>
      <c r="C26" s="59"/>
      <c r="D26" s="59"/>
      <c r="E26" s="59"/>
      <c r="F26" s="60"/>
    </row>
    <row r="27" spans="1:6" x14ac:dyDescent="0.25">
      <c r="A27" s="2" t="s">
        <v>26</v>
      </c>
      <c r="B27" s="2" t="s">
        <v>27</v>
      </c>
      <c r="C27" s="2" t="s">
        <v>28</v>
      </c>
      <c r="D27" s="2" t="s">
        <v>29</v>
      </c>
      <c r="E27" s="2" t="s">
        <v>30</v>
      </c>
      <c r="F27" s="2" t="s">
        <v>31</v>
      </c>
    </row>
    <row r="28" spans="1:6" ht="67.5" x14ac:dyDescent="0.25">
      <c r="A28" s="3" t="s">
        <v>37</v>
      </c>
      <c r="B28" s="3" t="s">
        <v>38</v>
      </c>
      <c r="C28" s="3" t="s">
        <v>39</v>
      </c>
      <c r="D28" s="5" t="s">
        <v>40</v>
      </c>
      <c r="E28" s="5" t="s">
        <v>41</v>
      </c>
      <c r="F28" s="6">
        <v>100</v>
      </c>
    </row>
    <row r="29" spans="1:6" ht="67.5" x14ac:dyDescent="0.25">
      <c r="A29" s="3" t="s">
        <v>37</v>
      </c>
      <c r="B29" s="3" t="s">
        <v>42</v>
      </c>
      <c r="C29" s="3" t="s">
        <v>43</v>
      </c>
      <c r="D29" s="5" t="s">
        <v>40</v>
      </c>
      <c r="E29" s="5" t="s">
        <v>44</v>
      </c>
      <c r="F29" s="6">
        <v>34.799999999999997</v>
      </c>
    </row>
    <row r="30" spans="1:6" x14ac:dyDescent="0.25">
      <c r="A30" s="58" t="s">
        <v>45</v>
      </c>
      <c r="B30" s="59"/>
      <c r="C30" s="59"/>
      <c r="D30" s="59"/>
      <c r="E30" s="59"/>
      <c r="F30" s="60"/>
    </row>
    <row r="31" spans="1:6" x14ac:dyDescent="0.25">
      <c r="A31" s="2" t="s">
        <v>26</v>
      </c>
      <c r="B31" s="2" t="s">
        <v>27</v>
      </c>
      <c r="C31" s="2" t="s">
        <v>28</v>
      </c>
      <c r="D31" s="2" t="s">
        <v>29</v>
      </c>
      <c r="E31" s="2" t="s">
        <v>30</v>
      </c>
      <c r="F31" s="2" t="s">
        <v>31</v>
      </c>
    </row>
    <row r="32" spans="1:6" ht="81" x14ac:dyDescent="0.25">
      <c r="A32" s="3" t="s">
        <v>46</v>
      </c>
      <c r="B32" s="3" t="s">
        <v>47</v>
      </c>
      <c r="C32" s="3" t="s">
        <v>48</v>
      </c>
      <c r="D32" s="5" t="s">
        <v>40</v>
      </c>
      <c r="E32" s="5" t="s">
        <v>49</v>
      </c>
      <c r="F32" s="6">
        <v>99.06</v>
      </c>
    </row>
    <row r="33" spans="1:6" ht="40.5" x14ac:dyDescent="0.25">
      <c r="A33" s="3" t="s">
        <v>50</v>
      </c>
      <c r="B33" s="3" t="s">
        <v>51</v>
      </c>
      <c r="C33" s="3" t="s">
        <v>52</v>
      </c>
      <c r="D33" s="5" t="s">
        <v>40</v>
      </c>
      <c r="E33" s="5" t="s">
        <v>53</v>
      </c>
      <c r="F33" s="6">
        <v>100</v>
      </c>
    </row>
    <row r="34" spans="1:6" ht="67.5" x14ac:dyDescent="0.25">
      <c r="A34" s="3" t="s">
        <v>46</v>
      </c>
      <c r="B34" s="3" t="s">
        <v>54</v>
      </c>
      <c r="C34" s="3" t="s">
        <v>55</v>
      </c>
      <c r="D34" s="5" t="s">
        <v>56</v>
      </c>
      <c r="E34" s="5" t="s">
        <v>53</v>
      </c>
      <c r="F34" s="6">
        <v>22.38</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40.5" x14ac:dyDescent="0.25">
      <c r="A37" s="3" t="s">
        <v>58</v>
      </c>
      <c r="B37" s="3" t="s">
        <v>59</v>
      </c>
      <c r="C37" s="3" t="s">
        <v>60</v>
      </c>
      <c r="D37" s="5" t="s">
        <v>40</v>
      </c>
      <c r="E37" s="5" t="s">
        <v>61</v>
      </c>
      <c r="F37" s="6">
        <v>100</v>
      </c>
    </row>
    <row r="38" spans="1:6" ht="54" x14ac:dyDescent="0.25">
      <c r="A38" s="3" t="s">
        <v>62</v>
      </c>
      <c r="B38" s="3" t="s">
        <v>63</v>
      </c>
      <c r="C38" s="3" t="s">
        <v>64</v>
      </c>
      <c r="D38" s="5" t="s">
        <v>40</v>
      </c>
      <c r="E38" s="5" t="s">
        <v>61</v>
      </c>
      <c r="F38" s="6">
        <v>100</v>
      </c>
    </row>
    <row r="39" spans="1:6" ht="40.5" x14ac:dyDescent="0.25">
      <c r="A39" s="3" t="s">
        <v>65</v>
      </c>
      <c r="B39" s="3" t="s">
        <v>66</v>
      </c>
      <c r="C39" s="3" t="s">
        <v>67</v>
      </c>
      <c r="D39" s="5" t="s">
        <v>68</v>
      </c>
      <c r="E39" s="5" t="s">
        <v>61</v>
      </c>
      <c r="F39" s="6">
        <v>137</v>
      </c>
    </row>
    <row r="40" spans="1:6" ht="40.5" x14ac:dyDescent="0.25">
      <c r="A40" s="3" t="s">
        <v>69</v>
      </c>
      <c r="B40" s="3" t="s">
        <v>70</v>
      </c>
      <c r="C40" s="3" t="s">
        <v>71</v>
      </c>
      <c r="D40" s="5" t="s">
        <v>72</v>
      </c>
      <c r="E40" s="5" t="s">
        <v>61</v>
      </c>
      <c r="F40" s="6">
        <v>8760</v>
      </c>
    </row>
    <row r="41" spans="1:6" x14ac:dyDescent="0.25">
      <c r="A41" s="7"/>
      <c r="B41" s="7"/>
      <c r="C41" s="7"/>
      <c r="D41" s="7"/>
      <c r="E41" s="7"/>
      <c r="F41" s="7"/>
    </row>
    <row r="42" spans="1:6" ht="60" customHeight="1" x14ac:dyDescent="0.25">
      <c r="A42" s="61" t="s">
        <v>73</v>
      </c>
      <c r="B42" s="61"/>
      <c r="C42" s="61"/>
      <c r="D42" s="61"/>
      <c r="E42" s="61"/>
      <c r="F42"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0:F30"/>
    <mergeCell ref="A35:F35"/>
    <mergeCell ref="A42:F42"/>
    <mergeCell ref="A18:F18"/>
    <mergeCell ref="A19:F19"/>
    <mergeCell ref="A20:F20"/>
    <mergeCell ref="A21:F21"/>
    <mergeCell ref="A22:F22"/>
    <mergeCell ref="A23:F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794</v>
      </c>
      <c r="C4" s="78"/>
      <c r="D4" s="78"/>
      <c r="E4" s="78"/>
      <c r="F4" s="79"/>
    </row>
    <row r="5" spans="1:6" x14ac:dyDescent="0.25">
      <c r="A5" s="1" t="s">
        <v>5</v>
      </c>
      <c r="B5" s="77" t="s">
        <v>6</v>
      </c>
      <c r="C5" s="78"/>
      <c r="D5" s="78"/>
      <c r="E5" s="78"/>
      <c r="F5" s="79"/>
    </row>
    <row r="6" spans="1:6" x14ac:dyDescent="0.25">
      <c r="A6" s="1" t="s">
        <v>7</v>
      </c>
      <c r="B6" s="77" t="s">
        <v>795</v>
      </c>
      <c r="C6" s="78"/>
      <c r="D6" s="78"/>
      <c r="E6" s="78"/>
      <c r="F6" s="79"/>
    </row>
    <row r="7" spans="1:6" ht="29.25" customHeight="1" x14ac:dyDescent="0.25">
      <c r="A7" s="1" t="s">
        <v>9</v>
      </c>
      <c r="B7" s="100" t="s">
        <v>1122</v>
      </c>
      <c r="C7" s="101"/>
      <c r="D7" s="101"/>
      <c r="E7" s="101"/>
      <c r="F7" s="102"/>
    </row>
    <row r="8" spans="1:6" x14ac:dyDescent="0.25">
      <c r="A8" s="83" t="s">
        <v>10</v>
      </c>
      <c r="B8" s="84"/>
      <c r="C8" s="84"/>
      <c r="D8" s="84"/>
      <c r="E8" s="85"/>
      <c r="F8" s="9">
        <v>447.153302</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76</v>
      </c>
      <c r="B17" s="75"/>
      <c r="C17" s="75"/>
      <c r="D17" s="75"/>
      <c r="E17" s="75"/>
      <c r="F17" s="76"/>
    </row>
    <row r="18" spans="1:6" ht="12.75" customHeight="1" x14ac:dyDescent="0.25">
      <c r="A18" s="62" t="s">
        <v>20</v>
      </c>
      <c r="B18" s="63"/>
      <c r="C18" s="63"/>
      <c r="D18" s="63"/>
      <c r="E18" s="63"/>
      <c r="F18" s="64"/>
    </row>
    <row r="19" spans="1:6" ht="27" customHeight="1" x14ac:dyDescent="0.25">
      <c r="A19" s="65" t="s">
        <v>712</v>
      </c>
      <c r="B19" s="66"/>
      <c r="C19" s="66"/>
      <c r="D19" s="66"/>
      <c r="E19" s="66"/>
      <c r="F19" s="67"/>
    </row>
    <row r="20" spans="1:6" ht="27.75" customHeight="1" x14ac:dyDescent="0.25">
      <c r="A20" s="65" t="s">
        <v>483</v>
      </c>
      <c r="B20" s="66"/>
      <c r="C20" s="66"/>
      <c r="D20" s="66"/>
      <c r="E20" s="66"/>
      <c r="F20" s="67"/>
    </row>
    <row r="21" spans="1:6" ht="16.5" customHeight="1" x14ac:dyDescent="0.25">
      <c r="A21" s="65" t="s">
        <v>78</v>
      </c>
      <c r="B21" s="66"/>
      <c r="C21" s="66"/>
      <c r="D21" s="66"/>
      <c r="E21" s="66"/>
      <c r="F21" s="67"/>
    </row>
    <row r="22" spans="1:6" x14ac:dyDescent="0.25">
      <c r="A22" s="68" t="s">
        <v>23</v>
      </c>
      <c r="B22" s="69"/>
      <c r="C22" s="69"/>
      <c r="D22" s="69"/>
      <c r="E22" s="69"/>
      <c r="F22" s="70"/>
    </row>
    <row r="23" spans="1:6" ht="18" x14ac:dyDescent="0.25">
      <c r="A23" s="71" t="s">
        <v>24</v>
      </c>
      <c r="B23" s="72"/>
      <c r="C23" s="72"/>
      <c r="D23" s="72"/>
      <c r="E23" s="72"/>
      <c r="F23" s="73"/>
    </row>
    <row r="24" spans="1:6" x14ac:dyDescent="0.25">
      <c r="A24" s="58" t="s">
        <v>25</v>
      </c>
      <c r="B24" s="59"/>
      <c r="C24" s="59"/>
      <c r="D24" s="59"/>
      <c r="E24" s="59"/>
      <c r="F24" s="60"/>
    </row>
    <row r="25" spans="1:6" x14ac:dyDescent="0.25">
      <c r="A25" s="2" t="s">
        <v>26</v>
      </c>
      <c r="B25" s="2" t="s">
        <v>27</v>
      </c>
      <c r="C25" s="2" t="s">
        <v>28</v>
      </c>
      <c r="D25" s="2" t="s">
        <v>29</v>
      </c>
      <c r="E25" s="2" t="s">
        <v>30</v>
      </c>
      <c r="F25" s="2" t="s">
        <v>31</v>
      </c>
    </row>
    <row r="26" spans="1:6" ht="108" x14ac:dyDescent="0.25">
      <c r="A26" s="3" t="s">
        <v>796</v>
      </c>
      <c r="B26" s="3" t="s">
        <v>797</v>
      </c>
      <c r="C26" s="3" t="s">
        <v>798</v>
      </c>
      <c r="D26" s="5" t="s">
        <v>82</v>
      </c>
      <c r="E26" s="5" t="s">
        <v>35</v>
      </c>
      <c r="F26" s="6">
        <v>0.3</v>
      </c>
    </row>
    <row r="27" spans="1:6" x14ac:dyDescent="0.25">
      <c r="A27" s="58" t="s">
        <v>36</v>
      </c>
      <c r="B27" s="59"/>
      <c r="C27" s="59"/>
      <c r="D27" s="59"/>
      <c r="E27" s="59"/>
      <c r="F27" s="60"/>
    </row>
    <row r="28" spans="1:6" x14ac:dyDescent="0.25">
      <c r="A28" s="2" t="s">
        <v>26</v>
      </c>
      <c r="B28" s="2" t="s">
        <v>27</v>
      </c>
      <c r="C28" s="2" t="s">
        <v>28</v>
      </c>
      <c r="D28" s="2" t="s">
        <v>29</v>
      </c>
      <c r="E28" s="2" t="s">
        <v>30</v>
      </c>
      <c r="F28" s="2" t="s">
        <v>31</v>
      </c>
    </row>
    <row r="29" spans="1:6" ht="216" x14ac:dyDescent="0.25">
      <c r="A29" s="3" t="s">
        <v>799</v>
      </c>
      <c r="B29" s="3" t="s">
        <v>800</v>
      </c>
      <c r="C29" s="3" t="s">
        <v>801</v>
      </c>
      <c r="D29" s="5" t="s">
        <v>40</v>
      </c>
      <c r="E29" s="5" t="s">
        <v>35</v>
      </c>
      <c r="F29" s="6">
        <v>100</v>
      </c>
    </row>
    <row r="30" spans="1:6" ht="297" x14ac:dyDescent="0.25">
      <c r="A30" s="3" t="s">
        <v>799</v>
      </c>
      <c r="B30" s="3" t="s">
        <v>802</v>
      </c>
      <c r="C30" s="3" t="s">
        <v>803</v>
      </c>
      <c r="D30" s="5" t="s">
        <v>40</v>
      </c>
      <c r="E30" s="5" t="s">
        <v>35</v>
      </c>
      <c r="F30" s="6">
        <v>93.75</v>
      </c>
    </row>
    <row r="31" spans="1:6" x14ac:dyDescent="0.25">
      <c r="A31" s="58" t="s">
        <v>45</v>
      </c>
      <c r="B31" s="59"/>
      <c r="C31" s="59"/>
      <c r="D31" s="59"/>
      <c r="E31" s="59"/>
      <c r="F31" s="60"/>
    </row>
    <row r="32" spans="1:6" x14ac:dyDescent="0.25">
      <c r="A32" s="2" t="s">
        <v>26</v>
      </c>
      <c r="B32" s="2" t="s">
        <v>27</v>
      </c>
      <c r="C32" s="2" t="s">
        <v>28</v>
      </c>
      <c r="D32" s="2" t="s">
        <v>29</v>
      </c>
      <c r="E32" s="2" t="s">
        <v>30</v>
      </c>
      <c r="F32" s="2" t="s">
        <v>31</v>
      </c>
    </row>
    <row r="33" spans="1:6" ht="40.5" x14ac:dyDescent="0.25">
      <c r="A33" s="3" t="s">
        <v>804</v>
      </c>
      <c r="B33" s="3" t="s">
        <v>805</v>
      </c>
      <c r="C33" s="3" t="s">
        <v>806</v>
      </c>
      <c r="D33" s="5" t="s">
        <v>40</v>
      </c>
      <c r="E33" s="5" t="s">
        <v>61</v>
      </c>
      <c r="F33" s="6">
        <v>85</v>
      </c>
    </row>
    <row r="34" spans="1:6" ht="54" x14ac:dyDescent="0.25">
      <c r="A34" s="3" t="s">
        <v>807</v>
      </c>
      <c r="B34" s="3" t="s">
        <v>808</v>
      </c>
      <c r="C34" s="3" t="s">
        <v>809</v>
      </c>
      <c r="D34" s="5" t="s">
        <v>68</v>
      </c>
      <c r="E34" s="5" t="s">
        <v>44</v>
      </c>
      <c r="F34" s="6">
        <v>6</v>
      </c>
    </row>
    <row r="35" spans="1:6" ht="67.5" x14ac:dyDescent="0.25">
      <c r="A35" s="3" t="s">
        <v>810</v>
      </c>
      <c r="B35" s="3" t="s">
        <v>811</v>
      </c>
      <c r="C35" s="3" t="s">
        <v>812</v>
      </c>
      <c r="D35" s="5" t="s">
        <v>40</v>
      </c>
      <c r="E35" s="5" t="s">
        <v>99</v>
      </c>
      <c r="F35" s="6">
        <v>100</v>
      </c>
    </row>
    <row r="36" spans="1:6" ht="54" x14ac:dyDescent="0.25">
      <c r="A36" s="3" t="s">
        <v>813</v>
      </c>
      <c r="B36" s="3" t="s">
        <v>814</v>
      </c>
      <c r="C36" s="3" t="s">
        <v>815</v>
      </c>
      <c r="D36" s="5" t="s">
        <v>40</v>
      </c>
      <c r="E36" s="5" t="s">
        <v>99</v>
      </c>
      <c r="F36" s="6">
        <v>100</v>
      </c>
    </row>
    <row r="37" spans="1:6" ht="135" x14ac:dyDescent="0.25">
      <c r="A37" s="3" t="s">
        <v>816</v>
      </c>
      <c r="B37" s="3" t="s">
        <v>817</v>
      </c>
      <c r="C37" s="3" t="s">
        <v>818</v>
      </c>
      <c r="D37" s="5" t="s">
        <v>40</v>
      </c>
      <c r="E37" s="5" t="s">
        <v>44</v>
      </c>
      <c r="F37" s="6">
        <v>100</v>
      </c>
    </row>
    <row r="38" spans="1:6" ht="54" x14ac:dyDescent="0.25">
      <c r="A38" s="3" t="s">
        <v>819</v>
      </c>
      <c r="B38" s="3" t="s">
        <v>820</v>
      </c>
      <c r="C38" s="3" t="s">
        <v>821</v>
      </c>
      <c r="D38" s="5" t="s">
        <v>40</v>
      </c>
      <c r="E38" s="5" t="s">
        <v>53</v>
      </c>
      <c r="F38" s="6">
        <v>100</v>
      </c>
    </row>
    <row r="39" spans="1:6" ht="81" x14ac:dyDescent="0.25">
      <c r="A39" s="3" t="s">
        <v>810</v>
      </c>
      <c r="B39" s="3" t="s">
        <v>822</v>
      </c>
      <c r="C39" s="3" t="s">
        <v>823</v>
      </c>
      <c r="D39" s="5" t="s">
        <v>40</v>
      </c>
      <c r="E39" s="5" t="s">
        <v>99</v>
      </c>
      <c r="F39" s="6">
        <v>100</v>
      </c>
    </row>
    <row r="40" spans="1:6" ht="40.5" x14ac:dyDescent="0.25">
      <c r="A40" s="3" t="s">
        <v>824</v>
      </c>
      <c r="B40" s="3" t="s">
        <v>825</v>
      </c>
      <c r="C40" s="3" t="s">
        <v>826</v>
      </c>
      <c r="D40" s="5" t="s">
        <v>40</v>
      </c>
      <c r="E40" s="5" t="s">
        <v>53</v>
      </c>
      <c r="F40" s="6">
        <v>100</v>
      </c>
    </row>
    <row r="41" spans="1:6" ht="27" x14ac:dyDescent="0.25">
      <c r="A41" s="3" t="s">
        <v>827</v>
      </c>
      <c r="B41" s="3" t="s">
        <v>828</v>
      </c>
      <c r="C41" s="3" t="s">
        <v>829</v>
      </c>
      <c r="D41" s="5" t="s">
        <v>40</v>
      </c>
      <c r="E41" s="5" t="s">
        <v>44</v>
      </c>
      <c r="F41" s="6">
        <v>100</v>
      </c>
    </row>
    <row r="42" spans="1:6" x14ac:dyDescent="0.25">
      <c r="A42" s="58" t="s">
        <v>57</v>
      </c>
      <c r="B42" s="59"/>
      <c r="C42" s="59"/>
      <c r="D42" s="59"/>
      <c r="E42" s="59"/>
      <c r="F42" s="60"/>
    </row>
    <row r="43" spans="1:6" x14ac:dyDescent="0.25">
      <c r="A43" s="2" t="s">
        <v>26</v>
      </c>
      <c r="B43" s="2" t="s">
        <v>27</v>
      </c>
      <c r="C43" s="2" t="s">
        <v>28</v>
      </c>
      <c r="D43" s="2" t="s">
        <v>29</v>
      </c>
      <c r="E43" s="2" t="s">
        <v>30</v>
      </c>
      <c r="F43" s="2" t="s">
        <v>31</v>
      </c>
    </row>
    <row r="44" spans="1:6" ht="81" x14ac:dyDescent="0.25">
      <c r="A44" s="3" t="s">
        <v>830</v>
      </c>
      <c r="B44" s="3" t="s">
        <v>831</v>
      </c>
      <c r="C44" s="3" t="s">
        <v>832</v>
      </c>
      <c r="D44" s="5" t="s">
        <v>40</v>
      </c>
      <c r="E44" s="5" t="s">
        <v>61</v>
      </c>
      <c r="F44" s="6">
        <v>100</v>
      </c>
    </row>
    <row r="45" spans="1:6" ht="67.5" x14ac:dyDescent="0.25">
      <c r="A45" s="3" t="s">
        <v>833</v>
      </c>
      <c r="B45" s="3" t="s">
        <v>834</v>
      </c>
      <c r="C45" s="3" t="s">
        <v>835</v>
      </c>
      <c r="D45" s="5" t="s">
        <v>40</v>
      </c>
      <c r="E45" s="5" t="s">
        <v>61</v>
      </c>
      <c r="F45" s="6">
        <v>100</v>
      </c>
    </row>
    <row r="46" spans="1:6" ht="81" x14ac:dyDescent="0.25">
      <c r="A46" s="3" t="s">
        <v>833</v>
      </c>
      <c r="B46" s="3" t="s">
        <v>836</v>
      </c>
      <c r="C46" s="3" t="s">
        <v>837</v>
      </c>
      <c r="D46" s="5" t="s">
        <v>40</v>
      </c>
      <c r="E46" s="5" t="s">
        <v>61</v>
      </c>
      <c r="F46" s="6">
        <v>100</v>
      </c>
    </row>
    <row r="47" spans="1:6" ht="54" x14ac:dyDescent="0.25">
      <c r="A47" s="3" t="s">
        <v>838</v>
      </c>
      <c r="B47" s="3" t="s">
        <v>839</v>
      </c>
      <c r="C47" s="3" t="s">
        <v>840</v>
      </c>
      <c r="D47" s="5" t="s">
        <v>40</v>
      </c>
      <c r="E47" s="5" t="s">
        <v>330</v>
      </c>
      <c r="F47" s="6">
        <v>100</v>
      </c>
    </row>
    <row r="48" spans="1:6" ht="54" x14ac:dyDescent="0.25">
      <c r="A48" s="3" t="s">
        <v>841</v>
      </c>
      <c r="B48" s="3" t="s">
        <v>842</v>
      </c>
      <c r="C48" s="3" t="s">
        <v>843</v>
      </c>
      <c r="D48" s="5" t="s">
        <v>844</v>
      </c>
      <c r="E48" s="5" t="s">
        <v>61</v>
      </c>
      <c r="F48" s="6">
        <v>65</v>
      </c>
    </row>
    <row r="49" spans="1:6" ht="54" x14ac:dyDescent="0.25">
      <c r="A49" s="3" t="s">
        <v>845</v>
      </c>
      <c r="B49" s="3" t="s">
        <v>846</v>
      </c>
      <c r="C49" s="3" t="s">
        <v>847</v>
      </c>
      <c r="D49" s="5" t="s">
        <v>40</v>
      </c>
      <c r="E49" s="5" t="s">
        <v>61</v>
      </c>
      <c r="F49" s="6">
        <v>100</v>
      </c>
    </row>
    <row r="50" spans="1:6" ht="54" x14ac:dyDescent="0.25">
      <c r="A50" s="3" t="s">
        <v>833</v>
      </c>
      <c r="B50" s="3" t="s">
        <v>848</v>
      </c>
      <c r="C50" s="3" t="s">
        <v>849</v>
      </c>
      <c r="D50" s="5" t="s">
        <v>40</v>
      </c>
      <c r="E50" s="5" t="s">
        <v>61</v>
      </c>
      <c r="F50" s="6">
        <v>100</v>
      </c>
    </row>
    <row r="51" spans="1:6" ht="54" x14ac:dyDescent="0.25">
      <c r="A51" s="3" t="s">
        <v>850</v>
      </c>
      <c r="B51" s="3" t="s">
        <v>851</v>
      </c>
      <c r="C51" s="3" t="s">
        <v>852</v>
      </c>
      <c r="D51" s="5" t="s">
        <v>40</v>
      </c>
      <c r="E51" s="5" t="s">
        <v>61</v>
      </c>
      <c r="F51" s="6">
        <v>100</v>
      </c>
    </row>
    <row r="52" spans="1:6" ht="40.5" x14ac:dyDescent="0.25">
      <c r="A52" s="3" t="s">
        <v>853</v>
      </c>
      <c r="B52" s="3" t="s">
        <v>854</v>
      </c>
      <c r="C52" s="3" t="s">
        <v>855</v>
      </c>
      <c r="D52" s="5" t="s">
        <v>40</v>
      </c>
      <c r="E52" s="5" t="s">
        <v>61</v>
      </c>
      <c r="F52" s="6">
        <v>85</v>
      </c>
    </row>
    <row r="53" spans="1:6" ht="54" x14ac:dyDescent="0.25">
      <c r="A53" s="3" t="s">
        <v>856</v>
      </c>
      <c r="B53" s="3" t="s">
        <v>857</v>
      </c>
      <c r="C53" s="3" t="s">
        <v>858</v>
      </c>
      <c r="D53" s="5" t="s">
        <v>40</v>
      </c>
      <c r="E53" s="5" t="s">
        <v>61</v>
      </c>
      <c r="F53" s="6">
        <v>100</v>
      </c>
    </row>
    <row r="54" spans="1:6" ht="94.5" x14ac:dyDescent="0.25">
      <c r="A54" s="3" t="s">
        <v>859</v>
      </c>
      <c r="B54" s="3" t="s">
        <v>860</v>
      </c>
      <c r="C54" s="3" t="s">
        <v>861</v>
      </c>
      <c r="D54" s="5" t="s">
        <v>40</v>
      </c>
      <c r="E54" s="5" t="s">
        <v>61</v>
      </c>
      <c r="F54" s="6">
        <v>100</v>
      </c>
    </row>
    <row r="55" spans="1:6" ht="40.5" x14ac:dyDescent="0.25">
      <c r="A55" s="3" t="s">
        <v>862</v>
      </c>
      <c r="B55" s="3" t="s">
        <v>863</v>
      </c>
      <c r="C55" s="3" t="s">
        <v>864</v>
      </c>
      <c r="D55" s="5" t="s">
        <v>40</v>
      </c>
      <c r="E55" s="5" t="s">
        <v>61</v>
      </c>
      <c r="F55" s="6">
        <v>100</v>
      </c>
    </row>
    <row r="56" spans="1:6" ht="67.5" x14ac:dyDescent="0.25">
      <c r="A56" s="3" t="s">
        <v>865</v>
      </c>
      <c r="B56" s="3" t="s">
        <v>866</v>
      </c>
      <c r="C56" s="3" t="s">
        <v>867</v>
      </c>
      <c r="D56" s="5" t="s">
        <v>68</v>
      </c>
      <c r="E56" s="5" t="s">
        <v>61</v>
      </c>
      <c r="F56" s="6">
        <v>4</v>
      </c>
    </row>
    <row r="57" spans="1:6" x14ac:dyDescent="0.25">
      <c r="A57" s="7"/>
      <c r="B57" s="7"/>
      <c r="C57" s="7"/>
      <c r="D57" s="7"/>
      <c r="E57" s="7"/>
      <c r="F57" s="7"/>
    </row>
    <row r="58" spans="1:6" ht="60" customHeight="1" x14ac:dyDescent="0.25">
      <c r="A58" s="61" t="s">
        <v>73</v>
      </c>
      <c r="B58" s="61"/>
      <c r="C58" s="61"/>
      <c r="D58" s="61"/>
      <c r="E58" s="61"/>
      <c r="F58"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42:F42"/>
    <mergeCell ref="A58:F5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868</v>
      </c>
      <c r="C4" s="78"/>
      <c r="D4" s="78"/>
      <c r="E4" s="78"/>
      <c r="F4" s="79"/>
    </row>
    <row r="5" spans="1:6" x14ac:dyDescent="0.25">
      <c r="A5" s="1" t="s">
        <v>5</v>
      </c>
      <c r="B5" s="77" t="s">
        <v>6</v>
      </c>
      <c r="C5" s="78"/>
      <c r="D5" s="78"/>
      <c r="E5" s="78"/>
      <c r="F5" s="79"/>
    </row>
    <row r="6" spans="1:6" x14ac:dyDescent="0.25">
      <c r="A6" s="1" t="s">
        <v>7</v>
      </c>
      <c r="B6" s="77" t="s">
        <v>361</v>
      </c>
      <c r="C6" s="78"/>
      <c r="D6" s="78"/>
      <c r="E6" s="78"/>
      <c r="F6" s="79"/>
    </row>
    <row r="7" spans="1:6" ht="27.75" customHeight="1" x14ac:dyDescent="0.25">
      <c r="A7" s="1" t="s">
        <v>9</v>
      </c>
      <c r="B7" s="100" t="s">
        <v>1119</v>
      </c>
      <c r="C7" s="101"/>
      <c r="D7" s="101"/>
      <c r="E7" s="101"/>
      <c r="F7" s="102"/>
    </row>
    <row r="8" spans="1:6" x14ac:dyDescent="0.25">
      <c r="A8" s="83" t="s">
        <v>10</v>
      </c>
      <c r="B8" s="84"/>
      <c r="C8" s="84"/>
      <c r="D8" s="84"/>
      <c r="E8" s="85"/>
      <c r="F8" s="9">
        <v>142.60617300000001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249</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54" x14ac:dyDescent="0.25">
      <c r="A24" s="3" t="s">
        <v>869</v>
      </c>
      <c r="B24" s="3" t="s">
        <v>870</v>
      </c>
      <c r="C24" s="3" t="s">
        <v>871</v>
      </c>
      <c r="D24" s="5" t="s">
        <v>40</v>
      </c>
      <c r="E24" s="5" t="s">
        <v>35</v>
      </c>
      <c r="F24" s="6">
        <v>1.68</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67.5" x14ac:dyDescent="0.25">
      <c r="A27" s="3" t="s">
        <v>872</v>
      </c>
      <c r="B27" s="3" t="s">
        <v>873</v>
      </c>
      <c r="C27" s="3" t="s">
        <v>874</v>
      </c>
      <c r="D27" s="5" t="s">
        <v>40</v>
      </c>
      <c r="E27" s="5" t="s">
        <v>53</v>
      </c>
      <c r="F27" s="6">
        <v>9.9700000000000006</v>
      </c>
    </row>
    <row r="28" spans="1:6" ht="67.5" x14ac:dyDescent="0.25">
      <c r="A28" s="3" t="s">
        <v>872</v>
      </c>
      <c r="B28" s="3" t="s">
        <v>875</v>
      </c>
      <c r="C28" s="3" t="s">
        <v>876</v>
      </c>
      <c r="D28" s="5" t="s">
        <v>40</v>
      </c>
      <c r="E28" s="5" t="s">
        <v>35</v>
      </c>
      <c r="F28" s="6">
        <v>26.32</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108" x14ac:dyDescent="0.25">
      <c r="A31" s="3" t="s">
        <v>877</v>
      </c>
      <c r="B31" s="3" t="s">
        <v>878</v>
      </c>
      <c r="C31" s="3" t="s">
        <v>879</v>
      </c>
      <c r="D31" s="5" t="s">
        <v>40</v>
      </c>
      <c r="E31" s="5" t="s">
        <v>673</v>
      </c>
      <c r="F31" s="6">
        <v>23.82</v>
      </c>
    </row>
    <row r="32" spans="1:6" ht="81" x14ac:dyDescent="0.25">
      <c r="A32" s="3" t="s">
        <v>880</v>
      </c>
      <c r="B32" s="3" t="s">
        <v>881</v>
      </c>
      <c r="C32" s="3" t="s">
        <v>882</v>
      </c>
      <c r="D32" s="5" t="s">
        <v>40</v>
      </c>
      <c r="E32" s="5" t="s">
        <v>99</v>
      </c>
      <c r="F32" s="6">
        <v>35.71</v>
      </c>
    </row>
    <row r="33" spans="1:6" ht="54" x14ac:dyDescent="0.25">
      <c r="A33" s="3" t="s">
        <v>883</v>
      </c>
      <c r="B33" s="3" t="s">
        <v>884</v>
      </c>
      <c r="C33" s="3" t="s">
        <v>885</v>
      </c>
      <c r="D33" s="5" t="s">
        <v>40</v>
      </c>
      <c r="E33" s="5" t="s">
        <v>61</v>
      </c>
      <c r="F33" s="6">
        <v>44.07</v>
      </c>
    </row>
    <row r="34" spans="1:6" ht="67.5" x14ac:dyDescent="0.25">
      <c r="A34" s="3" t="s">
        <v>886</v>
      </c>
      <c r="B34" s="3" t="s">
        <v>887</v>
      </c>
      <c r="C34" s="3" t="s">
        <v>888</v>
      </c>
      <c r="D34" s="5" t="s">
        <v>40</v>
      </c>
      <c r="E34" s="5" t="s">
        <v>61</v>
      </c>
      <c r="F34" s="6">
        <v>49.94</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40.5" x14ac:dyDescent="0.25">
      <c r="A37" s="3" t="s">
        <v>889</v>
      </c>
      <c r="B37" s="3" t="s">
        <v>890</v>
      </c>
      <c r="C37" s="3" t="s">
        <v>891</v>
      </c>
      <c r="D37" s="5" t="s">
        <v>40</v>
      </c>
      <c r="E37" s="5" t="s">
        <v>99</v>
      </c>
      <c r="F37" s="6">
        <v>22.31</v>
      </c>
    </row>
    <row r="38" spans="1:6" ht="67.5" x14ac:dyDescent="0.25">
      <c r="A38" s="3" t="s">
        <v>892</v>
      </c>
      <c r="B38" s="3" t="s">
        <v>893</v>
      </c>
      <c r="C38" s="3" t="s">
        <v>894</v>
      </c>
      <c r="D38" s="5" t="s">
        <v>40</v>
      </c>
      <c r="E38" s="5" t="s">
        <v>330</v>
      </c>
      <c r="F38" s="6">
        <v>63.04</v>
      </c>
    </row>
    <row r="39" spans="1:6" ht="40.5" x14ac:dyDescent="0.25">
      <c r="A39" s="3" t="s">
        <v>895</v>
      </c>
      <c r="B39" s="3" t="s">
        <v>896</v>
      </c>
      <c r="C39" s="3" t="s">
        <v>897</v>
      </c>
      <c r="D39" s="5" t="s">
        <v>40</v>
      </c>
      <c r="E39" s="5" t="s">
        <v>61</v>
      </c>
      <c r="F39" s="6">
        <v>100</v>
      </c>
    </row>
    <row r="40" spans="1:6" ht="54" x14ac:dyDescent="0.25">
      <c r="A40" s="3" t="s">
        <v>898</v>
      </c>
      <c r="B40" s="3" t="s">
        <v>899</v>
      </c>
      <c r="C40" s="3" t="s">
        <v>900</v>
      </c>
      <c r="D40" s="5" t="s">
        <v>40</v>
      </c>
      <c r="E40" s="5" t="s">
        <v>330</v>
      </c>
      <c r="F40" s="6">
        <v>67.349999999999994</v>
      </c>
    </row>
    <row r="41" spans="1:6" ht="67.5" x14ac:dyDescent="0.25">
      <c r="A41" s="3" t="s">
        <v>901</v>
      </c>
      <c r="B41" s="3" t="s">
        <v>902</v>
      </c>
      <c r="C41" s="3" t="s">
        <v>903</v>
      </c>
      <c r="D41" s="5" t="s">
        <v>40</v>
      </c>
      <c r="E41" s="5" t="s">
        <v>330</v>
      </c>
      <c r="F41" s="6">
        <v>21.98</v>
      </c>
    </row>
    <row r="42" spans="1:6" x14ac:dyDescent="0.25">
      <c r="A42" s="7"/>
      <c r="B42" s="7"/>
      <c r="C42" s="7"/>
      <c r="D42" s="7"/>
      <c r="E42" s="7"/>
      <c r="F42" s="7"/>
    </row>
    <row r="43" spans="1:6" ht="60" customHeight="1" x14ac:dyDescent="0.25">
      <c r="A43" s="61" t="s">
        <v>73</v>
      </c>
      <c r="B43" s="61"/>
      <c r="C43" s="61"/>
      <c r="D43" s="61"/>
      <c r="E43" s="61"/>
      <c r="F43"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5:F35"/>
    <mergeCell ref="A43:F43"/>
    <mergeCell ref="A18:F18"/>
    <mergeCell ref="A19:F19"/>
    <mergeCell ref="A20:F20"/>
    <mergeCell ref="A21:F21"/>
    <mergeCell ref="A22:F22"/>
    <mergeCell ref="A25: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904</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ht="32.25" customHeight="1" x14ac:dyDescent="0.25">
      <c r="A7" s="1" t="s">
        <v>9</v>
      </c>
      <c r="B7" s="100" t="s">
        <v>1121</v>
      </c>
      <c r="C7" s="101"/>
      <c r="D7" s="101"/>
      <c r="E7" s="101"/>
      <c r="F7" s="102"/>
    </row>
    <row r="8" spans="1:6" x14ac:dyDescent="0.25">
      <c r="A8" s="83" t="s">
        <v>10</v>
      </c>
      <c r="B8" s="84"/>
      <c r="C8" s="84"/>
      <c r="D8" s="84"/>
      <c r="E8" s="85"/>
      <c r="F8" s="9">
        <v>2067.6513420000001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905</v>
      </c>
      <c r="B24" s="3" t="s">
        <v>906</v>
      </c>
      <c r="C24" s="3" t="s">
        <v>907</v>
      </c>
      <c r="D24" s="5" t="s">
        <v>40</v>
      </c>
      <c r="E24" s="5" t="s">
        <v>35</v>
      </c>
      <c r="F24" s="6">
        <v>0.23</v>
      </c>
    </row>
    <row r="25" spans="1:6" ht="67.5" x14ac:dyDescent="0.25">
      <c r="A25" s="3" t="s">
        <v>905</v>
      </c>
      <c r="B25" s="3" t="s">
        <v>908</v>
      </c>
      <c r="C25" s="3" t="s">
        <v>909</v>
      </c>
      <c r="D25" s="5" t="s">
        <v>40</v>
      </c>
      <c r="E25" s="5" t="s">
        <v>35</v>
      </c>
      <c r="F25" s="6">
        <v>94.35</v>
      </c>
    </row>
    <row r="26" spans="1:6" ht="67.5" x14ac:dyDescent="0.25">
      <c r="A26" s="3" t="s">
        <v>905</v>
      </c>
      <c r="B26" s="3" t="s">
        <v>910</v>
      </c>
      <c r="C26" s="3" t="s">
        <v>911</v>
      </c>
      <c r="D26" s="5" t="s">
        <v>40</v>
      </c>
      <c r="E26" s="5" t="s">
        <v>35</v>
      </c>
      <c r="F26" s="6">
        <v>91.45</v>
      </c>
    </row>
    <row r="27" spans="1:6" x14ac:dyDescent="0.25">
      <c r="A27" s="58" t="s">
        <v>36</v>
      </c>
      <c r="B27" s="59"/>
      <c r="C27" s="59"/>
      <c r="D27" s="59"/>
      <c r="E27" s="59"/>
      <c r="F27" s="60"/>
    </row>
    <row r="28" spans="1:6" x14ac:dyDescent="0.25">
      <c r="A28" s="2" t="s">
        <v>26</v>
      </c>
      <c r="B28" s="2" t="s">
        <v>27</v>
      </c>
      <c r="C28" s="2" t="s">
        <v>28</v>
      </c>
      <c r="D28" s="2" t="s">
        <v>29</v>
      </c>
      <c r="E28" s="2" t="s">
        <v>30</v>
      </c>
      <c r="F28" s="2" t="s">
        <v>31</v>
      </c>
    </row>
    <row r="29" spans="1:6" ht="81" x14ac:dyDescent="0.25">
      <c r="A29" s="3" t="s">
        <v>912</v>
      </c>
      <c r="B29" s="3" t="s">
        <v>913</v>
      </c>
      <c r="C29" s="3" t="s">
        <v>914</v>
      </c>
      <c r="D29" s="5" t="s">
        <v>40</v>
      </c>
      <c r="E29" s="5" t="s">
        <v>35</v>
      </c>
      <c r="F29" s="6">
        <v>0.69</v>
      </c>
    </row>
    <row r="30" spans="1:6" ht="67.5" x14ac:dyDescent="0.25">
      <c r="A30" s="3" t="s">
        <v>912</v>
      </c>
      <c r="B30" s="3" t="s">
        <v>915</v>
      </c>
      <c r="C30" s="3" t="s">
        <v>916</v>
      </c>
      <c r="D30" s="5" t="s">
        <v>40</v>
      </c>
      <c r="E30" s="5" t="s">
        <v>35</v>
      </c>
      <c r="F30" s="6">
        <v>1.78</v>
      </c>
    </row>
    <row r="31" spans="1:6" ht="40.5" x14ac:dyDescent="0.25">
      <c r="A31" s="3" t="s">
        <v>912</v>
      </c>
      <c r="B31" s="3" t="s">
        <v>917</v>
      </c>
      <c r="C31" s="3" t="s">
        <v>918</v>
      </c>
      <c r="D31" s="5" t="s">
        <v>40</v>
      </c>
      <c r="E31" s="5" t="s">
        <v>35</v>
      </c>
      <c r="F31" s="6">
        <v>0.09</v>
      </c>
    </row>
    <row r="32" spans="1:6" x14ac:dyDescent="0.25">
      <c r="A32" s="58" t="s">
        <v>45</v>
      </c>
      <c r="B32" s="59"/>
      <c r="C32" s="59"/>
      <c r="D32" s="59"/>
      <c r="E32" s="59"/>
      <c r="F32" s="60"/>
    </row>
    <row r="33" spans="1:6" x14ac:dyDescent="0.25">
      <c r="A33" s="2" t="s">
        <v>26</v>
      </c>
      <c r="B33" s="2" t="s">
        <v>27</v>
      </c>
      <c r="C33" s="2" t="s">
        <v>28</v>
      </c>
      <c r="D33" s="2" t="s">
        <v>29</v>
      </c>
      <c r="E33" s="2" t="s">
        <v>30</v>
      </c>
      <c r="F33" s="2" t="s">
        <v>31</v>
      </c>
    </row>
    <row r="34" spans="1:6" ht="27" x14ac:dyDescent="0.25">
      <c r="A34" s="3" t="s">
        <v>919</v>
      </c>
      <c r="B34" s="3" t="s">
        <v>920</v>
      </c>
      <c r="C34" s="3" t="s">
        <v>921</v>
      </c>
      <c r="D34" s="5" t="s">
        <v>40</v>
      </c>
      <c r="E34" s="5" t="s">
        <v>673</v>
      </c>
      <c r="F34" s="6">
        <v>100</v>
      </c>
    </row>
    <row r="35" spans="1:6" ht="54" x14ac:dyDescent="0.25">
      <c r="A35" s="3" t="s">
        <v>922</v>
      </c>
      <c r="B35" s="3" t="s">
        <v>923</v>
      </c>
      <c r="C35" s="3" t="s">
        <v>924</v>
      </c>
      <c r="D35" s="5" t="s">
        <v>40</v>
      </c>
      <c r="E35" s="5" t="s">
        <v>673</v>
      </c>
      <c r="F35" s="6">
        <v>97.19</v>
      </c>
    </row>
    <row r="36" spans="1:6" ht="40.5" x14ac:dyDescent="0.25">
      <c r="A36" s="3" t="s">
        <v>925</v>
      </c>
      <c r="B36" s="3" t="s">
        <v>926</v>
      </c>
      <c r="C36" s="3" t="s">
        <v>927</v>
      </c>
      <c r="D36" s="5" t="s">
        <v>40</v>
      </c>
      <c r="E36" s="5" t="s">
        <v>673</v>
      </c>
      <c r="F36" s="6">
        <v>100</v>
      </c>
    </row>
    <row r="37" spans="1:6" ht="67.5" x14ac:dyDescent="0.25">
      <c r="A37" s="3" t="s">
        <v>919</v>
      </c>
      <c r="B37" s="3" t="s">
        <v>928</v>
      </c>
      <c r="C37" s="3" t="s">
        <v>929</v>
      </c>
      <c r="D37" s="5" t="s">
        <v>40</v>
      </c>
      <c r="E37" s="5" t="s">
        <v>83</v>
      </c>
      <c r="F37" s="6">
        <v>100</v>
      </c>
    </row>
    <row r="38" spans="1:6" ht="27" x14ac:dyDescent="0.25">
      <c r="A38" s="3" t="s">
        <v>919</v>
      </c>
      <c r="B38" s="3" t="s">
        <v>930</v>
      </c>
      <c r="C38" s="3" t="s">
        <v>931</v>
      </c>
      <c r="D38" s="5" t="s">
        <v>40</v>
      </c>
      <c r="E38" s="5" t="s">
        <v>673</v>
      </c>
      <c r="F38" s="6">
        <v>100</v>
      </c>
    </row>
    <row r="39" spans="1:6" ht="40.5" x14ac:dyDescent="0.25">
      <c r="A39" s="3" t="s">
        <v>925</v>
      </c>
      <c r="B39" s="3" t="s">
        <v>932</v>
      </c>
      <c r="C39" s="3" t="s">
        <v>933</v>
      </c>
      <c r="D39" s="5" t="s">
        <v>40</v>
      </c>
      <c r="E39" s="5" t="s">
        <v>673</v>
      </c>
      <c r="F39" s="6">
        <v>100</v>
      </c>
    </row>
    <row r="40" spans="1:6" ht="67.5" x14ac:dyDescent="0.25">
      <c r="A40" s="3" t="s">
        <v>925</v>
      </c>
      <c r="B40" s="3" t="s">
        <v>934</v>
      </c>
      <c r="C40" s="3" t="s">
        <v>935</v>
      </c>
      <c r="D40" s="5" t="s">
        <v>40</v>
      </c>
      <c r="E40" s="5" t="s">
        <v>35</v>
      </c>
      <c r="F40" s="6">
        <v>100</v>
      </c>
    </row>
    <row r="41" spans="1:6" x14ac:dyDescent="0.25">
      <c r="A41" s="58" t="s">
        <v>57</v>
      </c>
      <c r="B41" s="59"/>
      <c r="C41" s="59"/>
      <c r="D41" s="59"/>
      <c r="E41" s="59"/>
      <c r="F41" s="60"/>
    </row>
    <row r="42" spans="1:6" x14ac:dyDescent="0.25">
      <c r="A42" s="2" t="s">
        <v>26</v>
      </c>
      <c r="B42" s="2" t="s">
        <v>27</v>
      </c>
      <c r="C42" s="2" t="s">
        <v>28</v>
      </c>
      <c r="D42" s="2" t="s">
        <v>29</v>
      </c>
      <c r="E42" s="2" t="s">
        <v>30</v>
      </c>
      <c r="F42" s="2" t="s">
        <v>31</v>
      </c>
    </row>
    <row r="43" spans="1:6" ht="40.5" x14ac:dyDescent="0.25">
      <c r="A43" s="3" t="s">
        <v>936</v>
      </c>
      <c r="B43" s="3" t="s">
        <v>937</v>
      </c>
      <c r="C43" s="3" t="s">
        <v>938</v>
      </c>
      <c r="D43" s="5" t="s">
        <v>40</v>
      </c>
      <c r="E43" s="5" t="s">
        <v>61</v>
      </c>
      <c r="F43" s="6">
        <v>100</v>
      </c>
    </row>
    <row r="44" spans="1:6" ht="40.5" x14ac:dyDescent="0.25">
      <c r="A44" s="3" t="s">
        <v>939</v>
      </c>
      <c r="B44" s="3" t="s">
        <v>940</v>
      </c>
      <c r="C44" s="3" t="s">
        <v>941</v>
      </c>
      <c r="D44" s="5" t="s">
        <v>40</v>
      </c>
      <c r="E44" s="5" t="s">
        <v>673</v>
      </c>
      <c r="F44" s="6">
        <v>100</v>
      </c>
    </row>
    <row r="45" spans="1:6" ht="40.5" x14ac:dyDescent="0.25">
      <c r="A45" s="3" t="s">
        <v>942</v>
      </c>
      <c r="B45" s="3" t="s">
        <v>943</v>
      </c>
      <c r="C45" s="3" t="s">
        <v>944</v>
      </c>
      <c r="D45" s="5" t="s">
        <v>40</v>
      </c>
      <c r="E45" s="5" t="s">
        <v>673</v>
      </c>
      <c r="F45" s="6">
        <v>100</v>
      </c>
    </row>
    <row r="46" spans="1:6" ht="54" x14ac:dyDescent="0.25">
      <c r="A46" s="3" t="s">
        <v>945</v>
      </c>
      <c r="B46" s="3" t="s">
        <v>946</v>
      </c>
      <c r="C46" s="3" t="s">
        <v>947</v>
      </c>
      <c r="D46" s="5" t="s">
        <v>40</v>
      </c>
      <c r="E46" s="5" t="s">
        <v>61</v>
      </c>
      <c r="F46" s="6">
        <v>100</v>
      </c>
    </row>
    <row r="47" spans="1:6" x14ac:dyDescent="0.25">
      <c r="A47" s="7"/>
      <c r="B47" s="7"/>
      <c r="C47" s="7"/>
      <c r="D47" s="7"/>
      <c r="E47" s="7"/>
      <c r="F47" s="7"/>
    </row>
    <row r="48" spans="1:6" ht="60" customHeight="1" x14ac:dyDescent="0.25">
      <c r="A48" s="61" t="s">
        <v>73</v>
      </c>
      <c r="B48" s="61"/>
      <c r="C48" s="61"/>
      <c r="D48" s="61"/>
      <c r="E48" s="61"/>
      <c r="F48"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2:F32"/>
    <mergeCell ref="A41:F41"/>
    <mergeCell ref="A48:F48"/>
    <mergeCell ref="A18:F18"/>
    <mergeCell ref="A19:F19"/>
    <mergeCell ref="A20:F20"/>
    <mergeCell ref="A21:F21"/>
    <mergeCell ref="A22:F22"/>
    <mergeCell ref="A27:F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948</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1120</v>
      </c>
      <c r="C7" s="101"/>
      <c r="D7" s="101"/>
      <c r="E7" s="101"/>
      <c r="F7" s="102"/>
    </row>
    <row r="8" spans="1:6" x14ac:dyDescent="0.25">
      <c r="A8" s="83" t="s">
        <v>10</v>
      </c>
      <c r="B8" s="84"/>
      <c r="C8" s="84"/>
      <c r="D8" s="84"/>
      <c r="E8" s="85"/>
      <c r="F8" s="9">
        <v>1569.3222229999999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204</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22</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121.5" x14ac:dyDescent="0.25">
      <c r="A24" s="3" t="s">
        <v>949</v>
      </c>
      <c r="B24" s="3" t="s">
        <v>950</v>
      </c>
      <c r="C24" s="3" t="s">
        <v>951</v>
      </c>
      <c r="D24" s="5" t="s">
        <v>720</v>
      </c>
      <c r="E24" s="5" t="s">
        <v>35</v>
      </c>
      <c r="F24" s="6">
        <v>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81" x14ac:dyDescent="0.25">
      <c r="A27" s="3" t="s">
        <v>952</v>
      </c>
      <c r="B27" s="3" t="s">
        <v>953</v>
      </c>
      <c r="C27" s="3" t="s">
        <v>954</v>
      </c>
      <c r="D27" s="5" t="s">
        <v>40</v>
      </c>
      <c r="E27" s="5" t="s">
        <v>35</v>
      </c>
      <c r="F27" s="6">
        <v>100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94.5" x14ac:dyDescent="0.25">
      <c r="A30" s="3" t="s">
        <v>955</v>
      </c>
      <c r="B30" s="3" t="s">
        <v>956</v>
      </c>
      <c r="C30" s="3" t="s">
        <v>957</v>
      </c>
      <c r="D30" s="5" t="s">
        <v>40</v>
      </c>
      <c r="E30" s="5" t="s">
        <v>53</v>
      </c>
      <c r="F30" s="6">
        <v>100</v>
      </c>
    </row>
    <row r="31" spans="1:6" ht="121.5" x14ac:dyDescent="0.25">
      <c r="A31" s="3" t="s">
        <v>958</v>
      </c>
      <c r="B31" s="3" t="s">
        <v>959</v>
      </c>
      <c r="C31" s="3" t="s">
        <v>960</v>
      </c>
      <c r="D31" s="5" t="s">
        <v>40</v>
      </c>
      <c r="E31" s="5" t="s">
        <v>53</v>
      </c>
      <c r="F31" s="6">
        <v>100</v>
      </c>
    </row>
    <row r="32" spans="1:6" ht="40.5" x14ac:dyDescent="0.25">
      <c r="A32" s="3" t="s">
        <v>961</v>
      </c>
      <c r="B32" s="3" t="s">
        <v>962</v>
      </c>
      <c r="C32" s="3" t="s">
        <v>963</v>
      </c>
      <c r="D32" s="5" t="s">
        <v>40</v>
      </c>
      <c r="E32" s="5" t="s">
        <v>53</v>
      </c>
      <c r="F32" s="6">
        <v>100</v>
      </c>
    </row>
    <row r="33" spans="1:6" ht="54" x14ac:dyDescent="0.25">
      <c r="A33" s="3" t="s">
        <v>964</v>
      </c>
      <c r="B33" s="3" t="s">
        <v>965</v>
      </c>
      <c r="C33" s="3" t="s">
        <v>966</v>
      </c>
      <c r="D33" s="5" t="s">
        <v>40</v>
      </c>
      <c r="E33" s="5" t="s">
        <v>53</v>
      </c>
      <c r="F33" s="6">
        <v>100</v>
      </c>
    </row>
    <row r="34" spans="1:6" ht="54" x14ac:dyDescent="0.25">
      <c r="A34" s="3" t="s">
        <v>967</v>
      </c>
      <c r="B34" s="3" t="s">
        <v>968</v>
      </c>
      <c r="C34" s="3" t="s">
        <v>969</v>
      </c>
      <c r="D34" s="5" t="s">
        <v>40</v>
      </c>
      <c r="E34" s="5" t="s">
        <v>53</v>
      </c>
      <c r="F34" s="6">
        <v>100</v>
      </c>
    </row>
    <row r="35" spans="1:6" ht="108" x14ac:dyDescent="0.25">
      <c r="A35" s="3" t="s">
        <v>961</v>
      </c>
      <c r="B35" s="3" t="s">
        <v>970</v>
      </c>
      <c r="C35" s="3" t="s">
        <v>971</v>
      </c>
      <c r="D35" s="5" t="s">
        <v>40</v>
      </c>
      <c r="E35" s="5" t="s">
        <v>53</v>
      </c>
      <c r="F35" s="6">
        <v>100</v>
      </c>
    </row>
    <row r="36" spans="1:6" x14ac:dyDescent="0.25">
      <c r="A36" s="58" t="s">
        <v>57</v>
      </c>
      <c r="B36" s="59"/>
      <c r="C36" s="59"/>
      <c r="D36" s="59"/>
      <c r="E36" s="59"/>
      <c r="F36" s="60"/>
    </row>
    <row r="37" spans="1:6" x14ac:dyDescent="0.25">
      <c r="A37" s="2" t="s">
        <v>26</v>
      </c>
      <c r="B37" s="2" t="s">
        <v>27</v>
      </c>
      <c r="C37" s="2" t="s">
        <v>28</v>
      </c>
      <c r="D37" s="2" t="s">
        <v>29</v>
      </c>
      <c r="E37" s="2" t="s">
        <v>30</v>
      </c>
      <c r="F37" s="2" t="s">
        <v>31</v>
      </c>
    </row>
    <row r="38" spans="1:6" ht="108" x14ac:dyDescent="0.25">
      <c r="A38" s="3" t="s">
        <v>972</v>
      </c>
      <c r="B38" s="3" t="s">
        <v>973</v>
      </c>
      <c r="C38" s="3" t="s">
        <v>974</v>
      </c>
      <c r="D38" s="5" t="s">
        <v>40</v>
      </c>
      <c r="E38" s="5" t="s">
        <v>231</v>
      </c>
      <c r="F38" s="6">
        <v>100</v>
      </c>
    </row>
    <row r="39" spans="1:6" ht="54" x14ac:dyDescent="0.25">
      <c r="A39" s="3" t="s">
        <v>975</v>
      </c>
      <c r="B39" s="3" t="s">
        <v>976</v>
      </c>
      <c r="C39" s="3" t="s">
        <v>977</v>
      </c>
      <c r="D39" s="5" t="s">
        <v>40</v>
      </c>
      <c r="E39" s="5" t="s">
        <v>231</v>
      </c>
      <c r="F39" s="6">
        <v>100</v>
      </c>
    </row>
    <row r="40" spans="1:6" ht="108" x14ac:dyDescent="0.25">
      <c r="A40" s="3" t="s">
        <v>978</v>
      </c>
      <c r="B40" s="3" t="s">
        <v>979</v>
      </c>
      <c r="C40" s="3" t="s">
        <v>980</v>
      </c>
      <c r="D40" s="5" t="s">
        <v>40</v>
      </c>
      <c r="E40" s="5" t="s">
        <v>231</v>
      </c>
      <c r="F40" s="6">
        <v>100</v>
      </c>
    </row>
    <row r="41" spans="1:6" ht="121.5" x14ac:dyDescent="0.25">
      <c r="A41" s="3" t="s">
        <v>981</v>
      </c>
      <c r="B41" s="3" t="s">
        <v>982</v>
      </c>
      <c r="C41" s="3" t="s">
        <v>983</v>
      </c>
      <c r="D41" s="5" t="s">
        <v>40</v>
      </c>
      <c r="E41" s="5" t="s">
        <v>231</v>
      </c>
      <c r="F41" s="6">
        <v>100</v>
      </c>
    </row>
    <row r="42" spans="1:6" ht="94.5" x14ac:dyDescent="0.25">
      <c r="A42" s="3" t="s">
        <v>972</v>
      </c>
      <c r="B42" s="3" t="s">
        <v>984</v>
      </c>
      <c r="C42" s="3" t="s">
        <v>985</v>
      </c>
      <c r="D42" s="5" t="s">
        <v>40</v>
      </c>
      <c r="E42" s="5" t="s">
        <v>231</v>
      </c>
      <c r="F42" s="6">
        <v>100</v>
      </c>
    </row>
    <row r="43" spans="1:6" ht="40.5" x14ac:dyDescent="0.25">
      <c r="A43" s="3" t="s">
        <v>981</v>
      </c>
      <c r="B43" s="3" t="s">
        <v>986</v>
      </c>
      <c r="C43" s="3" t="s">
        <v>987</v>
      </c>
      <c r="D43" s="5" t="s">
        <v>40</v>
      </c>
      <c r="E43" s="5" t="s">
        <v>231</v>
      </c>
      <c r="F43" s="6">
        <v>100</v>
      </c>
    </row>
    <row r="44" spans="1:6" x14ac:dyDescent="0.25">
      <c r="A44" s="7"/>
      <c r="B44" s="7"/>
      <c r="C44" s="7"/>
      <c r="D44" s="7"/>
      <c r="E44" s="7"/>
      <c r="F44" s="7"/>
    </row>
    <row r="45" spans="1:6" ht="60" customHeight="1" x14ac:dyDescent="0.25">
      <c r="A45" s="61" t="s">
        <v>73</v>
      </c>
      <c r="B45" s="61"/>
      <c r="C45" s="61"/>
      <c r="D45" s="61"/>
      <c r="E45" s="61"/>
      <c r="F45"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6:F36"/>
    <mergeCell ref="A45:F45"/>
    <mergeCell ref="A18:F18"/>
    <mergeCell ref="A19:F19"/>
    <mergeCell ref="A20:F20"/>
    <mergeCell ref="A21:F21"/>
    <mergeCell ref="A22:F22"/>
    <mergeCell ref="A25:F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6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988</v>
      </c>
      <c r="C4" s="78"/>
      <c r="D4" s="78"/>
      <c r="E4" s="78"/>
      <c r="F4" s="79"/>
    </row>
    <row r="5" spans="1:6" x14ac:dyDescent="0.25">
      <c r="A5" s="1" t="s">
        <v>5</v>
      </c>
      <c r="B5" s="77" t="s">
        <v>6</v>
      </c>
      <c r="C5" s="78"/>
      <c r="D5" s="78"/>
      <c r="E5" s="78"/>
      <c r="F5" s="79"/>
    </row>
    <row r="6" spans="1:6" x14ac:dyDescent="0.25">
      <c r="A6" s="1" t="s">
        <v>7</v>
      </c>
      <c r="B6" s="77" t="s">
        <v>246</v>
      </c>
      <c r="C6" s="78"/>
      <c r="D6" s="78"/>
      <c r="E6" s="78"/>
      <c r="F6" s="79"/>
    </row>
    <row r="7" spans="1:6" ht="30.75" customHeight="1" x14ac:dyDescent="0.25">
      <c r="A7" s="1" t="s">
        <v>9</v>
      </c>
      <c r="B7" s="100" t="s">
        <v>1119</v>
      </c>
      <c r="C7" s="101"/>
      <c r="D7" s="101"/>
      <c r="E7" s="101"/>
      <c r="F7" s="102"/>
    </row>
    <row r="8" spans="1:6" x14ac:dyDescent="0.25">
      <c r="A8" s="83" t="s">
        <v>10</v>
      </c>
      <c r="B8" s="84"/>
      <c r="C8" s="84"/>
      <c r="D8" s="84"/>
      <c r="E8" s="85"/>
      <c r="F8" s="9">
        <v>825.59840899999995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204</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248</v>
      </c>
      <c r="B19" s="66"/>
      <c r="C19" s="66"/>
      <c r="D19" s="66"/>
      <c r="E19" s="66"/>
      <c r="F19" s="67"/>
    </row>
    <row r="20" spans="1:6" ht="27.75" customHeight="1" x14ac:dyDescent="0.25">
      <c r="A20" s="65" t="s">
        <v>249</v>
      </c>
      <c r="B20" s="66"/>
      <c r="C20" s="66"/>
      <c r="D20" s="66"/>
      <c r="E20" s="66"/>
      <c r="F20" s="67"/>
    </row>
    <row r="21" spans="1:6" ht="16.5" customHeight="1" x14ac:dyDescent="0.25">
      <c r="A21" s="65" t="s">
        <v>989</v>
      </c>
      <c r="B21" s="66"/>
      <c r="C21" s="66"/>
      <c r="D21" s="66"/>
      <c r="E21" s="66"/>
      <c r="F21" s="67"/>
    </row>
    <row r="22" spans="1:6" x14ac:dyDescent="0.25">
      <c r="A22" s="68" t="s">
        <v>23</v>
      </c>
      <c r="B22" s="69"/>
      <c r="C22" s="69"/>
      <c r="D22" s="69"/>
      <c r="E22" s="69"/>
      <c r="F22" s="70"/>
    </row>
    <row r="23" spans="1:6" ht="18" x14ac:dyDescent="0.25">
      <c r="A23" s="71" t="s">
        <v>24</v>
      </c>
      <c r="B23" s="72"/>
      <c r="C23" s="72"/>
      <c r="D23" s="72"/>
      <c r="E23" s="72"/>
      <c r="F23" s="73"/>
    </row>
    <row r="24" spans="1:6" x14ac:dyDescent="0.25">
      <c r="A24" s="58" t="s">
        <v>25</v>
      </c>
      <c r="B24" s="59"/>
      <c r="C24" s="59"/>
      <c r="D24" s="59"/>
      <c r="E24" s="59"/>
      <c r="F24" s="60"/>
    </row>
    <row r="25" spans="1:6" x14ac:dyDescent="0.25">
      <c r="A25" s="2" t="s">
        <v>26</v>
      </c>
      <c r="B25" s="2" t="s">
        <v>27</v>
      </c>
      <c r="C25" s="2" t="s">
        <v>28</v>
      </c>
      <c r="D25" s="2" t="s">
        <v>29</v>
      </c>
      <c r="E25" s="2" t="s">
        <v>30</v>
      </c>
      <c r="F25" s="2" t="s">
        <v>31</v>
      </c>
    </row>
    <row r="26" spans="1:6" ht="108" x14ac:dyDescent="0.25">
      <c r="A26" s="3" t="s">
        <v>990</v>
      </c>
      <c r="B26" s="3" t="s">
        <v>991</v>
      </c>
      <c r="C26" s="3" t="s">
        <v>992</v>
      </c>
      <c r="D26" s="5" t="s">
        <v>40</v>
      </c>
      <c r="E26" s="5" t="s">
        <v>255</v>
      </c>
      <c r="F26" s="6">
        <v>-10.050000000000001</v>
      </c>
    </row>
    <row r="27" spans="1:6" ht="81" x14ac:dyDescent="0.25">
      <c r="A27" s="3" t="s">
        <v>990</v>
      </c>
      <c r="B27" s="3" t="s">
        <v>993</v>
      </c>
      <c r="C27" s="3" t="s">
        <v>994</v>
      </c>
      <c r="D27" s="5" t="s">
        <v>40</v>
      </c>
      <c r="E27" s="5" t="s">
        <v>35</v>
      </c>
      <c r="F27" s="6">
        <v>3.36</v>
      </c>
    </row>
    <row r="28" spans="1:6" ht="54" x14ac:dyDescent="0.25">
      <c r="A28" s="3" t="s">
        <v>990</v>
      </c>
      <c r="B28" s="3" t="s">
        <v>995</v>
      </c>
      <c r="C28" s="3" t="s">
        <v>996</v>
      </c>
      <c r="D28" s="5" t="s">
        <v>254</v>
      </c>
      <c r="E28" s="5" t="s">
        <v>35</v>
      </c>
      <c r="F28" s="6">
        <v>8.44</v>
      </c>
    </row>
    <row r="29" spans="1:6" x14ac:dyDescent="0.25">
      <c r="A29" s="58" t="s">
        <v>36</v>
      </c>
      <c r="B29" s="59"/>
      <c r="C29" s="59"/>
      <c r="D29" s="59"/>
      <c r="E29" s="59"/>
      <c r="F29" s="60"/>
    </row>
    <row r="30" spans="1:6" x14ac:dyDescent="0.25">
      <c r="A30" s="2" t="s">
        <v>26</v>
      </c>
      <c r="B30" s="2" t="s">
        <v>27</v>
      </c>
      <c r="C30" s="2" t="s">
        <v>28</v>
      </c>
      <c r="D30" s="2" t="s">
        <v>29</v>
      </c>
      <c r="E30" s="2" t="s">
        <v>30</v>
      </c>
      <c r="F30" s="2" t="s">
        <v>31</v>
      </c>
    </row>
    <row r="31" spans="1:6" ht="54" x14ac:dyDescent="0.25">
      <c r="A31" s="3" t="s">
        <v>713</v>
      </c>
      <c r="B31" s="3" t="s">
        <v>714</v>
      </c>
      <c r="C31" s="3" t="s">
        <v>715</v>
      </c>
      <c r="D31" s="5" t="s">
        <v>40</v>
      </c>
      <c r="E31" s="5" t="s">
        <v>35</v>
      </c>
      <c r="F31" s="6">
        <v>5.17</v>
      </c>
    </row>
    <row r="32" spans="1:6" ht="67.5" x14ac:dyDescent="0.25">
      <c r="A32" s="3" t="s">
        <v>713</v>
      </c>
      <c r="B32" s="3" t="s">
        <v>997</v>
      </c>
      <c r="C32" s="3" t="s">
        <v>998</v>
      </c>
      <c r="D32" s="5" t="s">
        <v>40</v>
      </c>
      <c r="E32" s="5" t="s">
        <v>35</v>
      </c>
      <c r="F32" s="6">
        <v>99.69</v>
      </c>
    </row>
    <row r="33" spans="1:6" ht="81" x14ac:dyDescent="0.25">
      <c r="A33" s="3" t="s">
        <v>713</v>
      </c>
      <c r="B33" s="3" t="s">
        <v>999</v>
      </c>
      <c r="C33" s="3" t="s">
        <v>1000</v>
      </c>
      <c r="D33" s="5" t="s">
        <v>40</v>
      </c>
      <c r="E33" s="5" t="s">
        <v>35</v>
      </c>
      <c r="F33" s="6">
        <v>0.51</v>
      </c>
    </row>
    <row r="34" spans="1:6" x14ac:dyDescent="0.25">
      <c r="A34" s="58" t="s">
        <v>45</v>
      </c>
      <c r="B34" s="59"/>
      <c r="C34" s="59"/>
      <c r="D34" s="59"/>
      <c r="E34" s="59"/>
      <c r="F34" s="60"/>
    </row>
    <row r="35" spans="1:6" x14ac:dyDescent="0.25">
      <c r="A35" s="2" t="s">
        <v>26</v>
      </c>
      <c r="B35" s="2" t="s">
        <v>27</v>
      </c>
      <c r="C35" s="2" t="s">
        <v>28</v>
      </c>
      <c r="D35" s="2" t="s">
        <v>29</v>
      </c>
      <c r="E35" s="2" t="s">
        <v>30</v>
      </c>
      <c r="F35" s="2" t="s">
        <v>31</v>
      </c>
    </row>
    <row r="36" spans="1:6" ht="40.5" x14ac:dyDescent="0.25">
      <c r="A36" s="3" t="s">
        <v>1001</v>
      </c>
      <c r="B36" s="3" t="s">
        <v>1002</v>
      </c>
      <c r="C36" s="3" t="s">
        <v>1003</v>
      </c>
      <c r="D36" s="5" t="s">
        <v>40</v>
      </c>
      <c r="E36" s="5" t="s">
        <v>53</v>
      </c>
      <c r="F36" s="6">
        <v>100</v>
      </c>
    </row>
    <row r="37" spans="1:6" ht="67.5" x14ac:dyDescent="0.25">
      <c r="A37" s="3" t="s">
        <v>1001</v>
      </c>
      <c r="B37" s="3" t="s">
        <v>1004</v>
      </c>
      <c r="C37" s="3" t="s">
        <v>1005</v>
      </c>
      <c r="D37" s="5" t="s">
        <v>40</v>
      </c>
      <c r="E37" s="5" t="s">
        <v>53</v>
      </c>
      <c r="F37" s="6">
        <v>0.32</v>
      </c>
    </row>
    <row r="38" spans="1:6" ht="54" x14ac:dyDescent="0.25">
      <c r="A38" s="3" t="s">
        <v>1006</v>
      </c>
      <c r="B38" s="3" t="s">
        <v>1007</v>
      </c>
      <c r="C38" s="3" t="s">
        <v>1008</v>
      </c>
      <c r="D38" s="5" t="s">
        <v>40</v>
      </c>
      <c r="E38" s="5" t="s">
        <v>53</v>
      </c>
      <c r="F38" s="6">
        <v>13.55</v>
      </c>
    </row>
    <row r="39" spans="1:6" ht="40.5" x14ac:dyDescent="0.25">
      <c r="A39" s="3" t="s">
        <v>1006</v>
      </c>
      <c r="B39" s="3" t="s">
        <v>1009</v>
      </c>
      <c r="C39" s="3" t="s">
        <v>1010</v>
      </c>
      <c r="D39" s="5" t="s">
        <v>40</v>
      </c>
      <c r="E39" s="5" t="s">
        <v>53</v>
      </c>
      <c r="F39" s="6">
        <v>27.83</v>
      </c>
    </row>
    <row r="40" spans="1:6" ht="81" x14ac:dyDescent="0.25">
      <c r="A40" s="3" t="s">
        <v>1011</v>
      </c>
      <c r="B40" s="3" t="s">
        <v>1012</v>
      </c>
      <c r="C40" s="3" t="s">
        <v>1013</v>
      </c>
      <c r="D40" s="5" t="s">
        <v>40</v>
      </c>
      <c r="E40" s="5" t="s">
        <v>53</v>
      </c>
      <c r="F40" s="6">
        <v>19.61</v>
      </c>
    </row>
    <row r="41" spans="1:6" ht="67.5" x14ac:dyDescent="0.25">
      <c r="A41" s="3" t="s">
        <v>1014</v>
      </c>
      <c r="B41" s="3" t="s">
        <v>1015</v>
      </c>
      <c r="C41" s="3" t="s">
        <v>1016</v>
      </c>
      <c r="D41" s="5" t="s">
        <v>40</v>
      </c>
      <c r="E41" s="5" t="s">
        <v>53</v>
      </c>
      <c r="F41" s="6">
        <v>39.229999999999997</v>
      </c>
    </row>
    <row r="42" spans="1:6" ht="54" x14ac:dyDescent="0.25">
      <c r="A42" s="3" t="s">
        <v>1006</v>
      </c>
      <c r="B42" s="3" t="s">
        <v>1017</v>
      </c>
      <c r="C42" s="3" t="s">
        <v>1018</v>
      </c>
      <c r="D42" s="5" t="s">
        <v>40</v>
      </c>
      <c r="E42" s="5" t="s">
        <v>61</v>
      </c>
      <c r="F42" s="6">
        <v>1.03</v>
      </c>
    </row>
    <row r="43" spans="1:6" ht="81" x14ac:dyDescent="0.25">
      <c r="A43" s="3" t="s">
        <v>1019</v>
      </c>
      <c r="B43" s="3" t="s">
        <v>1020</v>
      </c>
      <c r="C43" s="3" t="s">
        <v>1021</v>
      </c>
      <c r="D43" s="5" t="s">
        <v>40</v>
      </c>
      <c r="E43" s="5" t="s">
        <v>61</v>
      </c>
      <c r="F43" s="6">
        <v>2.23</v>
      </c>
    </row>
    <row r="44" spans="1:6" ht="54" x14ac:dyDescent="0.25">
      <c r="A44" s="3" t="s">
        <v>1022</v>
      </c>
      <c r="B44" s="3" t="s">
        <v>1023</v>
      </c>
      <c r="C44" s="3" t="s">
        <v>1024</v>
      </c>
      <c r="D44" s="5" t="s">
        <v>40</v>
      </c>
      <c r="E44" s="5" t="s">
        <v>53</v>
      </c>
      <c r="F44" s="6">
        <v>25.6</v>
      </c>
    </row>
    <row r="45" spans="1:6" ht="67.5" x14ac:dyDescent="0.25">
      <c r="A45" s="3" t="s">
        <v>1006</v>
      </c>
      <c r="B45" s="3" t="s">
        <v>1025</v>
      </c>
      <c r="C45" s="3" t="s">
        <v>1026</v>
      </c>
      <c r="D45" s="5" t="s">
        <v>40</v>
      </c>
      <c r="E45" s="5" t="s">
        <v>53</v>
      </c>
      <c r="F45" s="6">
        <v>64.790000000000006</v>
      </c>
    </row>
    <row r="46" spans="1:6" ht="54" x14ac:dyDescent="0.25">
      <c r="A46" s="3" t="s">
        <v>1027</v>
      </c>
      <c r="B46" s="3" t="s">
        <v>1028</v>
      </c>
      <c r="C46" s="3" t="s">
        <v>1029</v>
      </c>
      <c r="D46" s="5" t="s">
        <v>40</v>
      </c>
      <c r="E46" s="5" t="s">
        <v>53</v>
      </c>
      <c r="F46" s="6">
        <v>26.04</v>
      </c>
    </row>
    <row r="47" spans="1:6" ht="81" x14ac:dyDescent="0.25">
      <c r="A47" s="3" t="s">
        <v>1019</v>
      </c>
      <c r="B47" s="3" t="s">
        <v>1030</v>
      </c>
      <c r="C47" s="3" t="s">
        <v>1031</v>
      </c>
      <c r="D47" s="5" t="s">
        <v>40</v>
      </c>
      <c r="E47" s="5" t="s">
        <v>53</v>
      </c>
      <c r="F47" s="6">
        <v>0.98</v>
      </c>
    </row>
    <row r="48" spans="1:6" ht="67.5" x14ac:dyDescent="0.25">
      <c r="A48" s="3" t="s">
        <v>1006</v>
      </c>
      <c r="B48" s="3" t="s">
        <v>1032</v>
      </c>
      <c r="C48" s="3" t="s">
        <v>1033</v>
      </c>
      <c r="D48" s="5" t="s">
        <v>40</v>
      </c>
      <c r="E48" s="5" t="s">
        <v>53</v>
      </c>
      <c r="F48" s="6">
        <v>46.49</v>
      </c>
    </row>
    <row r="49" spans="1:6" ht="67.5" x14ac:dyDescent="0.25">
      <c r="A49" s="3" t="s">
        <v>1027</v>
      </c>
      <c r="B49" s="3" t="s">
        <v>1034</v>
      </c>
      <c r="C49" s="3" t="s">
        <v>1035</v>
      </c>
      <c r="D49" s="5" t="s">
        <v>40</v>
      </c>
      <c r="E49" s="5" t="s">
        <v>53</v>
      </c>
      <c r="F49" s="6">
        <v>8.8000000000000007</v>
      </c>
    </row>
    <row r="50" spans="1:6" ht="67.5" x14ac:dyDescent="0.25">
      <c r="A50" s="3" t="s">
        <v>1001</v>
      </c>
      <c r="B50" s="3" t="s">
        <v>1036</v>
      </c>
      <c r="C50" s="3" t="s">
        <v>1037</v>
      </c>
      <c r="D50" s="5" t="s">
        <v>40</v>
      </c>
      <c r="E50" s="5" t="s">
        <v>53</v>
      </c>
      <c r="F50" s="6">
        <v>100</v>
      </c>
    </row>
    <row r="51" spans="1:6" ht="81" x14ac:dyDescent="0.25">
      <c r="A51" s="3" t="s">
        <v>1022</v>
      </c>
      <c r="B51" s="3" t="s">
        <v>1038</v>
      </c>
      <c r="C51" s="3" t="s">
        <v>1039</v>
      </c>
      <c r="D51" s="5" t="s">
        <v>40</v>
      </c>
      <c r="E51" s="5" t="s">
        <v>61</v>
      </c>
      <c r="F51" s="6">
        <v>36.68</v>
      </c>
    </row>
    <row r="52" spans="1:6" ht="40.5" x14ac:dyDescent="0.25">
      <c r="A52" s="3" t="s">
        <v>1022</v>
      </c>
      <c r="B52" s="3" t="s">
        <v>1040</v>
      </c>
      <c r="C52" s="3" t="s">
        <v>1041</v>
      </c>
      <c r="D52" s="5" t="s">
        <v>40</v>
      </c>
      <c r="E52" s="5" t="s">
        <v>99</v>
      </c>
      <c r="F52" s="6">
        <v>94.84</v>
      </c>
    </row>
    <row r="53" spans="1:6" ht="67.5" x14ac:dyDescent="0.25">
      <c r="A53" s="3" t="s">
        <v>1022</v>
      </c>
      <c r="B53" s="3" t="s">
        <v>1042</v>
      </c>
      <c r="C53" s="3" t="s">
        <v>1043</v>
      </c>
      <c r="D53" s="5" t="s">
        <v>40</v>
      </c>
      <c r="E53" s="5" t="s">
        <v>53</v>
      </c>
      <c r="F53" s="6">
        <v>3.08</v>
      </c>
    </row>
    <row r="54" spans="1:6" ht="67.5" x14ac:dyDescent="0.25">
      <c r="A54" s="3" t="s">
        <v>1006</v>
      </c>
      <c r="B54" s="3" t="s">
        <v>1044</v>
      </c>
      <c r="C54" s="3" t="s">
        <v>1045</v>
      </c>
      <c r="D54" s="5" t="s">
        <v>40</v>
      </c>
      <c r="E54" s="5" t="s">
        <v>53</v>
      </c>
      <c r="F54" s="6">
        <v>17.91</v>
      </c>
    </row>
    <row r="55" spans="1:6" x14ac:dyDescent="0.25">
      <c r="A55" s="58" t="s">
        <v>57</v>
      </c>
      <c r="B55" s="59"/>
      <c r="C55" s="59"/>
      <c r="D55" s="59"/>
      <c r="E55" s="59"/>
      <c r="F55" s="60"/>
    </row>
    <row r="56" spans="1:6" x14ac:dyDescent="0.25">
      <c r="A56" s="2" t="s">
        <v>26</v>
      </c>
      <c r="B56" s="2" t="s">
        <v>27</v>
      </c>
      <c r="C56" s="2" t="s">
        <v>28</v>
      </c>
      <c r="D56" s="2" t="s">
        <v>29</v>
      </c>
      <c r="E56" s="2" t="s">
        <v>30</v>
      </c>
      <c r="F56" s="2" t="s">
        <v>31</v>
      </c>
    </row>
    <row r="57" spans="1:6" ht="54" x14ac:dyDescent="0.25">
      <c r="A57" s="3" t="s">
        <v>1046</v>
      </c>
      <c r="B57" s="3" t="s">
        <v>1047</v>
      </c>
      <c r="C57" s="3" t="s">
        <v>1048</v>
      </c>
      <c r="D57" s="5" t="s">
        <v>40</v>
      </c>
      <c r="E57" s="5" t="s">
        <v>61</v>
      </c>
      <c r="F57" s="6">
        <v>21.8</v>
      </c>
    </row>
    <row r="58" spans="1:6" ht="40.5" x14ac:dyDescent="0.25">
      <c r="A58" s="3" t="s">
        <v>1049</v>
      </c>
      <c r="B58" s="3" t="s">
        <v>1050</v>
      </c>
      <c r="C58" s="3" t="s">
        <v>1051</v>
      </c>
      <c r="D58" s="5" t="s">
        <v>40</v>
      </c>
      <c r="E58" s="5" t="s">
        <v>61</v>
      </c>
      <c r="F58" s="6">
        <v>55.23</v>
      </c>
    </row>
    <row r="59" spans="1:6" ht="40.5" x14ac:dyDescent="0.25">
      <c r="A59" s="3" t="s">
        <v>1052</v>
      </c>
      <c r="B59" s="3" t="s">
        <v>1053</v>
      </c>
      <c r="C59" s="3" t="s">
        <v>1054</v>
      </c>
      <c r="D59" s="5" t="s">
        <v>40</v>
      </c>
      <c r="E59" s="5" t="s">
        <v>61</v>
      </c>
      <c r="F59" s="6">
        <v>81.760000000000005</v>
      </c>
    </row>
    <row r="60" spans="1:6" ht="67.5" x14ac:dyDescent="0.25">
      <c r="A60" s="3" t="s">
        <v>1055</v>
      </c>
      <c r="B60" s="3" t="s">
        <v>1056</v>
      </c>
      <c r="C60" s="3" t="s">
        <v>1057</v>
      </c>
      <c r="D60" s="5" t="s">
        <v>40</v>
      </c>
      <c r="E60" s="5" t="s">
        <v>61</v>
      </c>
      <c r="F60" s="6">
        <v>100</v>
      </c>
    </row>
    <row r="61" spans="1:6" ht="40.5" x14ac:dyDescent="0.25">
      <c r="A61" s="3" t="s">
        <v>1058</v>
      </c>
      <c r="B61" s="3" t="s">
        <v>1059</v>
      </c>
      <c r="C61" s="3" t="s">
        <v>1060</v>
      </c>
      <c r="D61" s="5" t="s">
        <v>40</v>
      </c>
      <c r="E61" s="5" t="s">
        <v>330</v>
      </c>
      <c r="F61" s="6">
        <v>93.99</v>
      </c>
    </row>
    <row r="62" spans="1:6" ht="40.5" x14ac:dyDescent="0.25">
      <c r="A62" s="3" t="s">
        <v>1061</v>
      </c>
      <c r="B62" s="3" t="s">
        <v>1062</v>
      </c>
      <c r="C62" s="3" t="s">
        <v>1063</v>
      </c>
      <c r="D62" s="5" t="s">
        <v>40</v>
      </c>
      <c r="E62" s="5" t="s">
        <v>61</v>
      </c>
      <c r="F62" s="6">
        <v>97.17</v>
      </c>
    </row>
    <row r="63" spans="1:6" ht="67.5" x14ac:dyDescent="0.25">
      <c r="A63" s="3" t="s">
        <v>1064</v>
      </c>
      <c r="B63" s="3" t="s">
        <v>1065</v>
      </c>
      <c r="C63" s="3" t="s">
        <v>1066</v>
      </c>
      <c r="D63" s="5" t="s">
        <v>40</v>
      </c>
      <c r="E63" s="5" t="s">
        <v>61</v>
      </c>
      <c r="F63" s="6">
        <v>0</v>
      </c>
    </row>
    <row r="64" spans="1:6" ht="40.5" x14ac:dyDescent="0.25">
      <c r="A64" s="3" t="s">
        <v>1046</v>
      </c>
      <c r="B64" s="3" t="s">
        <v>1067</v>
      </c>
      <c r="C64" s="3" t="s">
        <v>1068</v>
      </c>
      <c r="D64" s="5" t="s">
        <v>40</v>
      </c>
      <c r="E64" s="5" t="s">
        <v>330</v>
      </c>
      <c r="F64" s="6">
        <v>28.66</v>
      </c>
    </row>
    <row r="65" spans="1:6" ht="67.5" x14ac:dyDescent="0.25">
      <c r="A65" s="3" t="s">
        <v>1069</v>
      </c>
      <c r="B65" s="3" t="s">
        <v>1070</v>
      </c>
      <c r="C65" s="3" t="s">
        <v>1071</v>
      </c>
      <c r="D65" s="5" t="s">
        <v>40</v>
      </c>
      <c r="E65" s="5" t="s">
        <v>61</v>
      </c>
      <c r="F65" s="6">
        <v>93.75</v>
      </c>
    </row>
    <row r="66" spans="1:6" x14ac:dyDescent="0.25">
      <c r="A66" s="7"/>
      <c r="B66" s="7"/>
      <c r="C66" s="7"/>
      <c r="D66" s="7"/>
      <c r="E66" s="7"/>
      <c r="F66" s="7"/>
    </row>
    <row r="67" spans="1:6" ht="60" customHeight="1" x14ac:dyDescent="0.25">
      <c r="A67" s="61" t="s">
        <v>73</v>
      </c>
      <c r="B67" s="61"/>
      <c r="C67" s="61"/>
      <c r="D67" s="61"/>
      <c r="E67" s="61"/>
      <c r="F67"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9:F29"/>
    <mergeCell ref="A34:F34"/>
    <mergeCell ref="A55:F55"/>
    <mergeCell ref="A67:F6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1072</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0.36143900000000001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1073</v>
      </c>
      <c r="B24" s="3" t="s">
        <v>33</v>
      </c>
      <c r="C24" s="3" t="s">
        <v>34</v>
      </c>
      <c r="D24" s="4"/>
      <c r="E24" s="5" t="s">
        <v>35</v>
      </c>
      <c r="F24" s="6">
        <v>0.1</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1074</v>
      </c>
      <c r="B27" s="3" t="s">
        <v>1075</v>
      </c>
      <c r="C27" s="3" t="s">
        <v>1076</v>
      </c>
      <c r="D27" s="5" t="s">
        <v>40</v>
      </c>
      <c r="E27" s="5" t="s">
        <v>35</v>
      </c>
      <c r="F27" s="6">
        <v>100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81" x14ac:dyDescent="0.25">
      <c r="A30" s="3" t="s">
        <v>1077</v>
      </c>
      <c r="B30" s="3" t="s">
        <v>1078</v>
      </c>
      <c r="C30" s="3" t="s">
        <v>1079</v>
      </c>
      <c r="D30" s="5" t="s">
        <v>40</v>
      </c>
      <c r="E30" s="5" t="s">
        <v>99</v>
      </c>
      <c r="F30" s="6">
        <v>100</v>
      </c>
    </row>
    <row r="31" spans="1:6" x14ac:dyDescent="0.25">
      <c r="A31" s="58" t="s">
        <v>57</v>
      </c>
      <c r="B31" s="59"/>
      <c r="C31" s="59"/>
      <c r="D31" s="59"/>
      <c r="E31" s="59"/>
      <c r="F31" s="60"/>
    </row>
    <row r="32" spans="1:6" x14ac:dyDescent="0.25">
      <c r="A32" s="2" t="s">
        <v>26</v>
      </c>
      <c r="B32" s="2" t="s">
        <v>27</v>
      </c>
      <c r="C32" s="2" t="s">
        <v>28</v>
      </c>
      <c r="D32" s="2" t="s">
        <v>29</v>
      </c>
      <c r="E32" s="2" t="s">
        <v>30</v>
      </c>
      <c r="F32" s="2" t="s">
        <v>31</v>
      </c>
    </row>
    <row r="33" spans="1:6" ht="81" x14ac:dyDescent="0.25">
      <c r="A33" s="3" t="s">
        <v>1080</v>
      </c>
      <c r="B33" s="3" t="s">
        <v>1081</v>
      </c>
      <c r="C33" s="3" t="s">
        <v>1082</v>
      </c>
      <c r="D33" s="5" t="s">
        <v>40</v>
      </c>
      <c r="E33" s="5" t="s">
        <v>231</v>
      </c>
      <c r="F33" s="6">
        <v>100</v>
      </c>
    </row>
    <row r="34" spans="1:6" x14ac:dyDescent="0.25">
      <c r="A34" s="7"/>
      <c r="B34" s="7"/>
      <c r="C34" s="7"/>
      <c r="D34" s="7"/>
      <c r="E34" s="7"/>
      <c r="F34" s="7"/>
    </row>
    <row r="35" spans="1:6" ht="60" customHeight="1" x14ac:dyDescent="0.25">
      <c r="A35" s="61" t="s">
        <v>73</v>
      </c>
      <c r="B35" s="61"/>
      <c r="C35" s="61"/>
      <c r="D35" s="61"/>
      <c r="E35" s="61"/>
      <c r="F35"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1083</v>
      </c>
      <c r="C4" s="78"/>
      <c r="D4" s="78"/>
      <c r="E4" s="78"/>
      <c r="F4" s="79"/>
    </row>
    <row r="5" spans="1:6" x14ac:dyDescent="0.25">
      <c r="A5" s="1" t="s">
        <v>5</v>
      </c>
      <c r="B5" s="77" t="s">
        <v>6</v>
      </c>
      <c r="C5" s="78"/>
      <c r="D5" s="78"/>
      <c r="E5" s="78"/>
      <c r="F5" s="79"/>
    </row>
    <row r="6" spans="1:6" x14ac:dyDescent="0.25">
      <c r="A6" s="1" t="s">
        <v>7</v>
      </c>
      <c r="B6" s="77" t="s">
        <v>361</v>
      </c>
      <c r="C6" s="78"/>
      <c r="D6" s="78"/>
      <c r="E6" s="78"/>
      <c r="F6" s="79"/>
    </row>
    <row r="7" spans="1:6" x14ac:dyDescent="0.25">
      <c r="A7" s="1" t="s">
        <v>9</v>
      </c>
      <c r="B7" s="100" t="s">
        <v>1118</v>
      </c>
      <c r="C7" s="101"/>
      <c r="D7" s="101"/>
      <c r="E7" s="101"/>
      <c r="F7" s="102"/>
    </row>
    <row r="8" spans="1:6" x14ac:dyDescent="0.25">
      <c r="A8" s="83" t="s">
        <v>10</v>
      </c>
      <c r="B8" s="84"/>
      <c r="C8" s="84"/>
      <c r="D8" s="84"/>
      <c r="E8" s="85"/>
      <c r="F8" s="9">
        <v>174.71587400000001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989</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121.5" x14ac:dyDescent="0.25">
      <c r="A24" s="3" t="s">
        <v>1084</v>
      </c>
      <c r="B24" s="3" t="s">
        <v>1085</v>
      </c>
      <c r="C24" s="3" t="s">
        <v>1086</v>
      </c>
      <c r="D24" s="5" t="s">
        <v>40</v>
      </c>
      <c r="E24" s="5" t="s">
        <v>1087</v>
      </c>
      <c r="F24" s="6">
        <v>50</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40.5" x14ac:dyDescent="0.25">
      <c r="A27" s="3" t="s">
        <v>1088</v>
      </c>
      <c r="B27" s="3" t="s">
        <v>1089</v>
      </c>
      <c r="C27" s="3" t="s">
        <v>1090</v>
      </c>
      <c r="D27" s="5" t="s">
        <v>40</v>
      </c>
      <c r="E27" s="5" t="s">
        <v>83</v>
      </c>
      <c r="F27" s="6">
        <v>10.75</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40.5" x14ac:dyDescent="0.25">
      <c r="A30" s="3" t="s">
        <v>1091</v>
      </c>
      <c r="B30" s="3" t="s">
        <v>1092</v>
      </c>
      <c r="C30" s="3" t="s">
        <v>1093</v>
      </c>
      <c r="D30" s="5" t="s">
        <v>40</v>
      </c>
      <c r="E30" s="5" t="s">
        <v>41</v>
      </c>
      <c r="F30" s="6">
        <v>34.950000000000003</v>
      </c>
    </row>
    <row r="31" spans="1:6" ht="54" x14ac:dyDescent="0.25">
      <c r="A31" s="3" t="s">
        <v>1094</v>
      </c>
      <c r="B31" s="3" t="s">
        <v>1095</v>
      </c>
      <c r="C31" s="3" t="s">
        <v>1096</v>
      </c>
      <c r="D31" s="5" t="s">
        <v>40</v>
      </c>
      <c r="E31" s="5" t="s">
        <v>61</v>
      </c>
      <c r="F31" s="6">
        <v>46.15</v>
      </c>
    </row>
    <row r="32" spans="1:6" ht="40.5" x14ac:dyDescent="0.25">
      <c r="A32" s="3" t="s">
        <v>1097</v>
      </c>
      <c r="B32" s="3" t="s">
        <v>1098</v>
      </c>
      <c r="C32" s="3" t="s">
        <v>1099</v>
      </c>
      <c r="D32" s="5" t="s">
        <v>40</v>
      </c>
      <c r="E32" s="5" t="s">
        <v>1100</v>
      </c>
      <c r="F32" s="6">
        <v>9.42</v>
      </c>
    </row>
    <row r="33" spans="1:6" ht="40.5" x14ac:dyDescent="0.25">
      <c r="A33" s="3" t="s">
        <v>1097</v>
      </c>
      <c r="B33" s="3" t="s">
        <v>1101</v>
      </c>
      <c r="C33" s="3" t="s">
        <v>1102</v>
      </c>
      <c r="D33" s="5" t="s">
        <v>40</v>
      </c>
      <c r="E33" s="5" t="s">
        <v>501</v>
      </c>
      <c r="F33" s="6">
        <v>95.24</v>
      </c>
    </row>
    <row r="34" spans="1:6" ht="54" x14ac:dyDescent="0.25">
      <c r="A34" s="3" t="s">
        <v>1091</v>
      </c>
      <c r="B34" s="3" t="s">
        <v>1103</v>
      </c>
      <c r="C34" s="3" t="s">
        <v>1104</v>
      </c>
      <c r="D34" s="5" t="s">
        <v>40</v>
      </c>
      <c r="E34" s="5" t="s">
        <v>1100</v>
      </c>
      <c r="F34" s="6">
        <v>1.41</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40.5" x14ac:dyDescent="0.25">
      <c r="A37" s="3" t="s">
        <v>1105</v>
      </c>
      <c r="B37" s="3" t="s">
        <v>1106</v>
      </c>
      <c r="C37" s="3" t="s">
        <v>1107</v>
      </c>
      <c r="D37" s="5" t="s">
        <v>672</v>
      </c>
      <c r="E37" s="5" t="s">
        <v>96</v>
      </c>
      <c r="F37" s="6">
        <v>18</v>
      </c>
    </row>
    <row r="38" spans="1:6" ht="40.5" x14ac:dyDescent="0.25">
      <c r="A38" s="3" t="s">
        <v>1108</v>
      </c>
      <c r="B38" s="3" t="s">
        <v>1109</v>
      </c>
      <c r="C38" s="3" t="s">
        <v>1110</v>
      </c>
      <c r="D38" s="5" t="s">
        <v>68</v>
      </c>
      <c r="E38" s="5" t="s">
        <v>330</v>
      </c>
      <c r="F38" s="6">
        <v>575</v>
      </c>
    </row>
    <row r="39" spans="1:6" ht="40.5" x14ac:dyDescent="0.25">
      <c r="A39" s="3" t="s">
        <v>1111</v>
      </c>
      <c r="B39" s="3" t="s">
        <v>1112</v>
      </c>
      <c r="C39" s="3" t="s">
        <v>1113</v>
      </c>
      <c r="D39" s="5" t="s">
        <v>68</v>
      </c>
      <c r="E39" s="5" t="s">
        <v>330</v>
      </c>
      <c r="F39" s="6">
        <v>400</v>
      </c>
    </row>
    <row r="40" spans="1:6" ht="27" x14ac:dyDescent="0.25">
      <c r="A40" s="3" t="s">
        <v>1114</v>
      </c>
      <c r="B40" s="3" t="s">
        <v>1115</v>
      </c>
      <c r="C40" s="3" t="s">
        <v>1116</v>
      </c>
      <c r="D40" s="5" t="s">
        <v>1117</v>
      </c>
      <c r="E40" s="5" t="s">
        <v>330</v>
      </c>
      <c r="F40" s="6">
        <v>265</v>
      </c>
    </row>
    <row r="41" spans="1:6" x14ac:dyDescent="0.25">
      <c r="A41" s="7"/>
      <c r="B41" s="7"/>
      <c r="C41" s="7"/>
      <c r="D41" s="7"/>
      <c r="E41" s="7"/>
      <c r="F41" s="7"/>
    </row>
    <row r="42" spans="1:6" ht="60" customHeight="1" x14ac:dyDescent="0.25">
      <c r="A42" s="61" t="s">
        <v>73</v>
      </c>
      <c r="B42" s="61"/>
      <c r="C42" s="61"/>
      <c r="D42" s="61"/>
      <c r="E42" s="61"/>
      <c r="F42"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5:F35"/>
    <mergeCell ref="A42:F42"/>
    <mergeCell ref="A18:F18"/>
    <mergeCell ref="A19:F19"/>
    <mergeCell ref="A20:F20"/>
    <mergeCell ref="A21:F21"/>
    <mergeCell ref="A22:F22"/>
    <mergeCell ref="A25:F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9" t="s">
        <v>0</v>
      </c>
      <c r="B1" s="49"/>
      <c r="C1" s="51" t="s">
        <v>1</v>
      </c>
      <c r="D1" s="51"/>
      <c r="E1" s="51"/>
      <c r="F1" s="51"/>
      <c r="G1" s="37"/>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6" t="s">
        <v>1269</v>
      </c>
      <c r="B11" s="106"/>
      <c r="C11" s="106"/>
      <c r="D11" s="106"/>
      <c r="E11" s="106"/>
      <c r="F11" s="106"/>
    </row>
    <row r="12" spans="1:7" ht="18" customHeight="1" x14ac:dyDescent="0.25">
      <c r="A12" s="106"/>
      <c r="B12" s="106"/>
      <c r="C12" s="106"/>
      <c r="D12" s="106"/>
      <c r="E12" s="106"/>
      <c r="F12" s="106"/>
    </row>
    <row r="13" spans="1:7" ht="19.5" customHeight="1" x14ac:dyDescent="0.25">
      <c r="A13" s="106"/>
      <c r="B13" s="106"/>
      <c r="C13" s="106"/>
      <c r="D13" s="106"/>
      <c r="E13" s="106"/>
      <c r="F13" s="106"/>
    </row>
    <row r="14" spans="1:7" ht="24" customHeight="1" x14ac:dyDescent="0.25">
      <c r="A14" s="106"/>
      <c r="B14" s="106"/>
      <c r="C14" s="106"/>
      <c r="D14" s="106"/>
      <c r="E14" s="106"/>
      <c r="F14" s="106"/>
    </row>
    <row r="15" spans="1:7" ht="18" customHeight="1" x14ac:dyDescent="0.25"/>
    <row r="16" spans="1:7" ht="19.5" customHeight="1" x14ac:dyDescent="0.25"/>
    <row r="17" spans="1:6" ht="25.5" customHeight="1" x14ac:dyDescent="0.25">
      <c r="A17" s="107" t="s">
        <v>1270</v>
      </c>
      <c r="B17" s="107"/>
      <c r="C17" s="107"/>
      <c r="D17" s="107"/>
      <c r="E17" s="107"/>
      <c r="F17" s="107"/>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8" t="s">
        <v>0</v>
      </c>
      <c r="B1" s="108"/>
      <c r="C1" s="108"/>
      <c r="D1" s="109" t="s">
        <v>1289</v>
      </c>
      <c r="E1" s="109"/>
      <c r="F1" s="109"/>
    </row>
    <row r="2" spans="1:6" ht="15.75" thickTop="1" x14ac:dyDescent="0.25">
      <c r="A2" s="99"/>
      <c r="B2" s="99"/>
      <c r="C2" s="99"/>
      <c r="D2" s="99"/>
      <c r="E2" s="99"/>
      <c r="F2" s="99"/>
    </row>
    <row r="3" spans="1:6" ht="18" x14ac:dyDescent="0.25">
      <c r="A3" s="110" t="s">
        <v>2</v>
      </c>
      <c r="B3" s="111"/>
      <c r="C3" s="111"/>
      <c r="D3" s="111"/>
      <c r="E3" s="111"/>
      <c r="F3" s="112"/>
    </row>
    <row r="4" spans="1:6" x14ac:dyDescent="0.25">
      <c r="A4" s="45" t="s">
        <v>3</v>
      </c>
      <c r="B4" s="113" t="s">
        <v>1288</v>
      </c>
      <c r="C4" s="114"/>
      <c r="D4" s="114"/>
      <c r="E4" s="114"/>
      <c r="F4" s="115"/>
    </row>
    <row r="5" spans="1:6" x14ac:dyDescent="0.25">
      <c r="A5" s="45" t="s">
        <v>5</v>
      </c>
      <c r="B5" s="113" t="s">
        <v>6</v>
      </c>
      <c r="C5" s="114"/>
      <c r="D5" s="114"/>
      <c r="E5" s="114"/>
      <c r="F5" s="115"/>
    </row>
    <row r="6" spans="1:6" ht="28.5" customHeight="1" x14ac:dyDescent="0.25">
      <c r="A6" s="45" t="s">
        <v>1287</v>
      </c>
      <c r="B6" s="125" t="s">
        <v>1129</v>
      </c>
      <c r="C6" s="126"/>
      <c r="D6" s="126"/>
      <c r="E6" s="126"/>
      <c r="F6" s="127"/>
    </row>
    <row r="7" spans="1:6" x14ac:dyDescent="0.25">
      <c r="A7" s="128" t="s">
        <v>10</v>
      </c>
      <c r="B7" s="129"/>
      <c r="C7" s="129"/>
      <c r="D7" s="129"/>
      <c r="E7" s="130"/>
      <c r="F7" s="44">
        <v>224.68040999999999</v>
      </c>
    </row>
    <row r="8" spans="1:6" ht="18" x14ac:dyDescent="0.25">
      <c r="A8" s="110" t="s">
        <v>1286</v>
      </c>
      <c r="B8" s="111"/>
      <c r="C8" s="111"/>
      <c r="D8" s="111"/>
      <c r="E8" s="111"/>
      <c r="F8" s="112"/>
    </row>
    <row r="9" spans="1:6" x14ac:dyDescent="0.25">
      <c r="A9" s="131" t="s">
        <v>12</v>
      </c>
      <c r="B9" s="132"/>
      <c r="C9" s="132"/>
      <c r="D9" s="132"/>
      <c r="E9" s="132"/>
      <c r="F9" s="133"/>
    </row>
    <row r="10" spans="1:6" x14ac:dyDescent="0.25">
      <c r="A10" s="134" t="s">
        <v>13</v>
      </c>
      <c r="B10" s="135"/>
      <c r="C10" s="135"/>
      <c r="D10" s="135"/>
      <c r="E10" s="135"/>
      <c r="F10" s="136"/>
    </row>
    <row r="11" spans="1:6" ht="18" x14ac:dyDescent="0.25">
      <c r="A11" s="110" t="s">
        <v>1285</v>
      </c>
      <c r="B11" s="111"/>
      <c r="C11" s="111"/>
      <c r="D11" s="111"/>
      <c r="E11" s="111"/>
      <c r="F11" s="112"/>
    </row>
    <row r="12" spans="1:6" x14ac:dyDescent="0.25">
      <c r="A12" s="116" t="s">
        <v>1284</v>
      </c>
      <c r="B12" s="117"/>
      <c r="C12" s="117"/>
      <c r="D12" s="117"/>
      <c r="E12" s="117"/>
      <c r="F12" s="118"/>
    </row>
    <row r="13" spans="1:6" x14ac:dyDescent="0.25">
      <c r="A13" s="119" t="s">
        <v>16</v>
      </c>
      <c r="B13" s="120"/>
      <c r="C13" s="120"/>
      <c r="D13" s="120"/>
      <c r="E13" s="120"/>
      <c r="F13" s="121"/>
    </row>
    <row r="14" spans="1:6" x14ac:dyDescent="0.25">
      <c r="A14" s="122" t="s">
        <v>1283</v>
      </c>
      <c r="B14" s="123"/>
      <c r="C14" s="123"/>
      <c r="D14" s="123"/>
      <c r="E14" s="123"/>
      <c r="F14" s="124"/>
    </row>
    <row r="15" spans="1:6" x14ac:dyDescent="0.25">
      <c r="A15" s="147" t="s">
        <v>1282</v>
      </c>
      <c r="B15" s="148"/>
      <c r="C15" s="148"/>
      <c r="D15" s="148"/>
      <c r="E15" s="148"/>
      <c r="F15" s="149"/>
    </row>
    <row r="16" spans="1:6" x14ac:dyDescent="0.25">
      <c r="A16" s="150" t="s">
        <v>1281</v>
      </c>
      <c r="B16" s="151"/>
      <c r="C16" s="151"/>
      <c r="D16" s="151"/>
      <c r="E16" s="151"/>
      <c r="F16" s="152"/>
    </row>
    <row r="17" spans="1:6" x14ac:dyDescent="0.25">
      <c r="A17" s="156" t="s">
        <v>20</v>
      </c>
      <c r="B17" s="157"/>
      <c r="C17" s="157"/>
      <c r="D17" s="157"/>
      <c r="E17" s="157"/>
      <c r="F17" s="158"/>
    </row>
    <row r="18" spans="1:6" ht="30.75" customHeight="1" x14ac:dyDescent="0.25">
      <c r="A18" s="138" t="s">
        <v>1280</v>
      </c>
      <c r="B18" s="139"/>
      <c r="C18" s="139"/>
      <c r="D18" s="139"/>
      <c r="E18" s="139"/>
      <c r="F18" s="140"/>
    </row>
    <row r="19" spans="1:6" ht="30" customHeight="1" x14ac:dyDescent="0.25">
      <c r="A19" s="138" t="s">
        <v>1279</v>
      </c>
      <c r="B19" s="139"/>
      <c r="C19" s="139"/>
      <c r="D19" s="139"/>
      <c r="E19" s="139"/>
      <c r="F19" s="140"/>
    </row>
    <row r="20" spans="1:6" ht="38.25" customHeight="1" x14ac:dyDescent="0.25">
      <c r="A20" s="141" t="s">
        <v>1278</v>
      </c>
      <c r="B20" s="142"/>
      <c r="C20" s="142"/>
      <c r="D20" s="142"/>
      <c r="E20" s="142"/>
      <c r="F20" s="143"/>
    </row>
    <row r="21" spans="1:6" ht="18" x14ac:dyDescent="0.25">
      <c r="A21" s="110" t="s">
        <v>1277</v>
      </c>
      <c r="B21" s="111"/>
      <c r="C21" s="111"/>
      <c r="D21" s="111"/>
      <c r="E21" s="111"/>
      <c r="F21" s="112"/>
    </row>
    <row r="22" spans="1:6" x14ac:dyDescent="0.25">
      <c r="A22" s="43" t="s">
        <v>1276</v>
      </c>
      <c r="B22" s="144" t="s">
        <v>8</v>
      </c>
      <c r="C22" s="144"/>
      <c r="D22" s="144"/>
      <c r="E22" s="144"/>
      <c r="F22" s="144"/>
    </row>
    <row r="23" spans="1:6" x14ac:dyDescent="0.25">
      <c r="A23" s="42" t="s">
        <v>27</v>
      </c>
      <c r="B23" s="41" t="s">
        <v>1275</v>
      </c>
      <c r="C23" s="145" t="s">
        <v>29</v>
      </c>
      <c r="D23" s="146"/>
      <c r="E23" s="41" t="s">
        <v>30</v>
      </c>
      <c r="F23" s="41" t="s">
        <v>31</v>
      </c>
    </row>
    <row r="24" spans="1:6" ht="27" x14ac:dyDescent="0.25">
      <c r="A24" s="40" t="s">
        <v>1274</v>
      </c>
      <c r="B24" s="40" t="s">
        <v>1273</v>
      </c>
      <c r="C24" s="153" t="s">
        <v>40</v>
      </c>
      <c r="D24" s="154"/>
      <c r="E24" s="39" t="s">
        <v>1272</v>
      </c>
      <c r="F24" s="38">
        <v>100</v>
      </c>
    </row>
    <row r="25" spans="1:6" x14ac:dyDescent="0.25">
      <c r="A25" s="155"/>
      <c r="B25" s="155"/>
      <c r="C25" s="155"/>
      <c r="D25" s="155"/>
      <c r="E25" s="155"/>
      <c r="F25" s="155"/>
    </row>
    <row r="26" spans="1:6" ht="83.25" customHeight="1" x14ac:dyDescent="0.25">
      <c r="A26" s="137" t="s">
        <v>1271</v>
      </c>
      <c r="B26" s="137"/>
      <c r="C26" s="137"/>
      <c r="D26" s="137"/>
      <c r="E26" s="137"/>
      <c r="F26" s="137"/>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8" t="s">
        <v>0</v>
      </c>
      <c r="B1" s="108"/>
      <c r="C1" s="108"/>
      <c r="D1" s="109" t="s">
        <v>1289</v>
      </c>
      <c r="E1" s="109"/>
      <c r="F1" s="109"/>
    </row>
    <row r="2" spans="1:6" ht="15.75" thickTop="1" x14ac:dyDescent="0.25">
      <c r="A2" s="99"/>
      <c r="B2" s="99"/>
      <c r="C2" s="99"/>
      <c r="D2" s="99"/>
      <c r="E2" s="99"/>
      <c r="F2" s="99"/>
    </row>
    <row r="3" spans="1:6" ht="18" x14ac:dyDescent="0.25">
      <c r="A3" s="110" t="s">
        <v>2</v>
      </c>
      <c r="B3" s="111"/>
      <c r="C3" s="111"/>
      <c r="D3" s="111"/>
      <c r="E3" s="111"/>
      <c r="F3" s="112"/>
    </row>
    <row r="4" spans="1:6" x14ac:dyDescent="0.25">
      <c r="A4" s="45" t="s">
        <v>3</v>
      </c>
      <c r="B4" s="113" t="s">
        <v>1298</v>
      </c>
      <c r="C4" s="114"/>
      <c r="D4" s="114"/>
      <c r="E4" s="114"/>
      <c r="F4" s="115"/>
    </row>
    <row r="5" spans="1:6" x14ac:dyDescent="0.25">
      <c r="A5" s="45" t="s">
        <v>5</v>
      </c>
      <c r="B5" s="113" t="s">
        <v>6</v>
      </c>
      <c r="C5" s="114"/>
      <c r="D5" s="114"/>
      <c r="E5" s="114"/>
      <c r="F5" s="115"/>
    </row>
    <row r="6" spans="1:6" ht="28.5" customHeight="1" x14ac:dyDescent="0.25">
      <c r="A6" s="45" t="s">
        <v>1287</v>
      </c>
      <c r="B6" s="125" t="s">
        <v>1297</v>
      </c>
      <c r="C6" s="126"/>
      <c r="D6" s="126"/>
      <c r="E6" s="126"/>
      <c r="F6" s="127"/>
    </row>
    <row r="7" spans="1:6" x14ac:dyDescent="0.25">
      <c r="A7" s="128" t="s">
        <v>10</v>
      </c>
      <c r="B7" s="129"/>
      <c r="C7" s="129"/>
      <c r="D7" s="129"/>
      <c r="E7" s="130"/>
      <c r="F7" s="44">
        <v>2202.1115669999999</v>
      </c>
    </row>
    <row r="8" spans="1:6" ht="18" x14ac:dyDescent="0.25">
      <c r="A8" s="110" t="s">
        <v>1286</v>
      </c>
      <c r="B8" s="111"/>
      <c r="C8" s="111"/>
      <c r="D8" s="111"/>
      <c r="E8" s="111"/>
      <c r="F8" s="112"/>
    </row>
    <row r="9" spans="1:6" x14ac:dyDescent="0.25">
      <c r="A9" s="131" t="s">
        <v>12</v>
      </c>
      <c r="B9" s="132"/>
      <c r="C9" s="132"/>
      <c r="D9" s="132"/>
      <c r="E9" s="132"/>
      <c r="F9" s="133"/>
    </row>
    <row r="10" spans="1:6" x14ac:dyDescent="0.25">
      <c r="A10" s="134" t="s">
        <v>13</v>
      </c>
      <c r="B10" s="135"/>
      <c r="C10" s="135"/>
      <c r="D10" s="135"/>
      <c r="E10" s="135"/>
      <c r="F10" s="136"/>
    </row>
    <row r="11" spans="1:6" ht="18" x14ac:dyDescent="0.25">
      <c r="A11" s="110" t="s">
        <v>1285</v>
      </c>
      <c r="B11" s="111"/>
      <c r="C11" s="111"/>
      <c r="D11" s="111"/>
      <c r="E11" s="111"/>
      <c r="F11" s="112"/>
    </row>
    <row r="12" spans="1:6" x14ac:dyDescent="0.25">
      <c r="A12" s="116" t="s">
        <v>1284</v>
      </c>
      <c r="B12" s="117"/>
      <c r="C12" s="117"/>
      <c r="D12" s="117"/>
      <c r="E12" s="117"/>
      <c r="F12" s="118"/>
    </row>
    <row r="13" spans="1:6" x14ac:dyDescent="0.25">
      <c r="A13" s="119" t="s">
        <v>16</v>
      </c>
      <c r="B13" s="120"/>
      <c r="C13" s="120"/>
      <c r="D13" s="120"/>
      <c r="E13" s="120"/>
      <c r="F13" s="121"/>
    </row>
    <row r="14" spans="1:6" x14ac:dyDescent="0.25">
      <c r="A14" s="122" t="s">
        <v>1296</v>
      </c>
      <c r="B14" s="123"/>
      <c r="C14" s="123"/>
      <c r="D14" s="123"/>
      <c r="E14" s="123"/>
      <c r="F14" s="124"/>
    </row>
    <row r="15" spans="1:6" x14ac:dyDescent="0.25">
      <c r="A15" s="147" t="s">
        <v>1282</v>
      </c>
      <c r="B15" s="148"/>
      <c r="C15" s="148"/>
      <c r="D15" s="148"/>
      <c r="E15" s="148"/>
      <c r="F15" s="149"/>
    </row>
    <row r="16" spans="1:6" x14ac:dyDescent="0.25">
      <c r="A16" s="150" t="s">
        <v>1295</v>
      </c>
      <c r="B16" s="151"/>
      <c r="C16" s="151"/>
      <c r="D16" s="151"/>
      <c r="E16" s="151"/>
      <c r="F16" s="152"/>
    </row>
    <row r="17" spans="1:6" x14ac:dyDescent="0.25">
      <c r="A17" s="156" t="s">
        <v>20</v>
      </c>
      <c r="B17" s="157"/>
      <c r="C17" s="157"/>
      <c r="D17" s="157"/>
      <c r="E17" s="157"/>
      <c r="F17" s="158"/>
    </row>
    <row r="18" spans="1:6" ht="27" customHeight="1" x14ac:dyDescent="0.25">
      <c r="A18" s="138" t="s">
        <v>1294</v>
      </c>
      <c r="B18" s="139"/>
      <c r="C18" s="139"/>
      <c r="D18" s="139"/>
      <c r="E18" s="139"/>
      <c r="F18" s="140"/>
    </row>
    <row r="19" spans="1:6" ht="19.5" customHeight="1" x14ac:dyDescent="0.25">
      <c r="A19" s="141" t="s">
        <v>1293</v>
      </c>
      <c r="B19" s="142"/>
      <c r="C19" s="142"/>
      <c r="D19" s="142"/>
      <c r="E19" s="142"/>
      <c r="F19" s="143"/>
    </row>
    <row r="20" spans="1:6" ht="18" x14ac:dyDescent="0.25">
      <c r="A20" s="110" t="s">
        <v>1277</v>
      </c>
      <c r="B20" s="111"/>
      <c r="C20" s="111"/>
      <c r="D20" s="111"/>
      <c r="E20" s="111"/>
      <c r="F20" s="112"/>
    </row>
    <row r="21" spans="1:6" x14ac:dyDescent="0.25">
      <c r="A21" s="43" t="s">
        <v>1276</v>
      </c>
      <c r="B21" s="144" t="s">
        <v>1292</v>
      </c>
      <c r="C21" s="144"/>
      <c r="D21" s="144"/>
      <c r="E21" s="144"/>
      <c r="F21" s="144"/>
    </row>
    <row r="22" spans="1:6" x14ac:dyDescent="0.25">
      <c r="A22" s="42" t="s">
        <v>27</v>
      </c>
      <c r="B22" s="41" t="s">
        <v>1275</v>
      </c>
      <c r="C22" s="145" t="s">
        <v>29</v>
      </c>
      <c r="D22" s="146"/>
      <c r="E22" s="41" t="s">
        <v>30</v>
      </c>
      <c r="F22" s="41" t="s">
        <v>31</v>
      </c>
    </row>
    <row r="23" spans="1:6" ht="27" x14ac:dyDescent="0.25">
      <c r="A23" s="40" t="s">
        <v>1291</v>
      </c>
      <c r="B23" s="40" t="s">
        <v>1290</v>
      </c>
      <c r="C23" s="153" t="s">
        <v>40</v>
      </c>
      <c r="D23" s="154"/>
      <c r="E23" s="39" t="s">
        <v>673</v>
      </c>
      <c r="F23" s="38">
        <v>100</v>
      </c>
    </row>
    <row r="24" spans="1:6" x14ac:dyDescent="0.25">
      <c r="A24" s="155"/>
      <c r="B24" s="155"/>
      <c r="C24" s="155"/>
      <c r="D24" s="155"/>
      <c r="E24" s="155"/>
      <c r="F24" s="155"/>
    </row>
    <row r="25" spans="1:6" ht="81" customHeight="1" x14ac:dyDescent="0.25">
      <c r="A25" s="137" t="s">
        <v>1271</v>
      </c>
      <c r="B25" s="137"/>
      <c r="C25" s="137"/>
      <c r="D25" s="137"/>
      <c r="E25" s="137"/>
      <c r="F25" s="137"/>
    </row>
    <row r="26" spans="1:6" x14ac:dyDescent="0.25">
      <c r="A26" t="s">
        <v>1271</v>
      </c>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74</v>
      </c>
      <c r="C4" s="78"/>
      <c r="D4" s="78"/>
      <c r="E4" s="78"/>
      <c r="F4" s="79"/>
    </row>
    <row r="5" spans="1:6" x14ac:dyDescent="0.25">
      <c r="A5" s="1" t="s">
        <v>5</v>
      </c>
      <c r="B5" s="77" t="s">
        <v>6</v>
      </c>
      <c r="C5" s="78"/>
      <c r="D5" s="78"/>
      <c r="E5" s="78"/>
      <c r="F5" s="79"/>
    </row>
    <row r="6" spans="1:6" x14ac:dyDescent="0.25">
      <c r="A6" s="1" t="s">
        <v>7</v>
      </c>
      <c r="B6" s="77" t="s">
        <v>75</v>
      </c>
      <c r="C6" s="78"/>
      <c r="D6" s="78"/>
      <c r="E6" s="78"/>
      <c r="F6" s="79"/>
    </row>
    <row r="7" spans="1:6" x14ac:dyDescent="0.25">
      <c r="A7" s="1" t="s">
        <v>9</v>
      </c>
      <c r="B7" s="100" t="s">
        <v>1125</v>
      </c>
      <c r="C7" s="101"/>
      <c r="D7" s="101"/>
      <c r="E7" s="101"/>
      <c r="F7" s="102"/>
    </row>
    <row r="8" spans="1:6" x14ac:dyDescent="0.25">
      <c r="A8" s="83" t="s">
        <v>10</v>
      </c>
      <c r="B8" s="84"/>
      <c r="C8" s="84"/>
      <c r="D8" s="84"/>
      <c r="E8" s="85"/>
      <c r="F8" s="9">
        <v>25.729087</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76</v>
      </c>
      <c r="B17" s="75"/>
      <c r="C17" s="75"/>
      <c r="D17" s="75"/>
      <c r="E17" s="75"/>
      <c r="F17" s="76"/>
    </row>
    <row r="18" spans="1:6" ht="12.75" customHeight="1" x14ac:dyDescent="0.25">
      <c r="A18" s="62" t="s">
        <v>20</v>
      </c>
      <c r="B18" s="63"/>
      <c r="C18" s="63"/>
      <c r="D18" s="63"/>
      <c r="E18" s="63"/>
      <c r="F18" s="64"/>
    </row>
    <row r="19" spans="1:6" ht="27" customHeight="1" x14ac:dyDescent="0.25">
      <c r="A19" s="65" t="s">
        <v>77</v>
      </c>
      <c r="B19" s="66"/>
      <c r="C19" s="66"/>
      <c r="D19" s="66"/>
      <c r="E19" s="66"/>
      <c r="F19" s="67"/>
    </row>
    <row r="20" spans="1:6" ht="27.75" customHeight="1" x14ac:dyDescent="0.25">
      <c r="A20" s="65" t="s">
        <v>78</v>
      </c>
      <c r="B20" s="66"/>
      <c r="C20" s="66"/>
      <c r="D20" s="66"/>
      <c r="E20" s="66"/>
      <c r="F20" s="67"/>
    </row>
    <row r="21" spans="1:6" ht="16.5" customHeight="1" x14ac:dyDescent="0.25">
      <c r="A21" s="68" t="s">
        <v>23</v>
      </c>
      <c r="B21" s="69"/>
      <c r="C21" s="69"/>
      <c r="D21" s="69"/>
      <c r="E21" s="69"/>
      <c r="F21" s="70"/>
    </row>
    <row r="22" spans="1:6" ht="18" x14ac:dyDescent="0.25">
      <c r="A22" s="71" t="s">
        <v>24</v>
      </c>
      <c r="B22" s="72"/>
      <c r="C22" s="72"/>
      <c r="D22" s="72"/>
      <c r="E22" s="72"/>
      <c r="F22" s="73"/>
    </row>
    <row r="23" spans="1:6" x14ac:dyDescent="0.25">
      <c r="A23" s="58" t="s">
        <v>25</v>
      </c>
      <c r="B23" s="59"/>
      <c r="C23" s="59"/>
      <c r="D23" s="59"/>
      <c r="E23" s="59"/>
      <c r="F23" s="60"/>
    </row>
    <row r="24" spans="1:6" x14ac:dyDescent="0.25">
      <c r="A24" s="2" t="s">
        <v>26</v>
      </c>
      <c r="B24" s="2" t="s">
        <v>27</v>
      </c>
      <c r="C24" s="2" t="s">
        <v>28</v>
      </c>
      <c r="D24" s="2" t="s">
        <v>29</v>
      </c>
      <c r="E24" s="2" t="s">
        <v>30</v>
      </c>
      <c r="F24" s="2" t="s">
        <v>31</v>
      </c>
    </row>
    <row r="25" spans="1:6" ht="283.5" x14ac:dyDescent="0.25">
      <c r="A25" s="3" t="s">
        <v>79</v>
      </c>
      <c r="B25" s="3" t="s">
        <v>80</v>
      </c>
      <c r="C25" s="3" t="s">
        <v>81</v>
      </c>
      <c r="D25" s="5" t="s">
        <v>82</v>
      </c>
      <c r="E25" s="5" t="s">
        <v>83</v>
      </c>
      <c r="F25" s="6">
        <v>0.77</v>
      </c>
    </row>
    <row r="26" spans="1:6" x14ac:dyDescent="0.25">
      <c r="A26" s="58" t="s">
        <v>36</v>
      </c>
      <c r="B26" s="59"/>
      <c r="C26" s="59"/>
      <c r="D26" s="59"/>
      <c r="E26" s="59"/>
      <c r="F26" s="60"/>
    </row>
    <row r="27" spans="1:6" x14ac:dyDescent="0.25">
      <c r="A27" s="2" t="s">
        <v>26</v>
      </c>
      <c r="B27" s="2" t="s">
        <v>27</v>
      </c>
      <c r="C27" s="2" t="s">
        <v>28</v>
      </c>
      <c r="D27" s="2" t="s">
        <v>29</v>
      </c>
      <c r="E27" s="2" t="s">
        <v>30</v>
      </c>
      <c r="F27" s="2" t="s">
        <v>31</v>
      </c>
    </row>
    <row r="28" spans="1:6" ht="175.5" x14ac:dyDescent="0.25">
      <c r="A28" s="3" t="s">
        <v>84</v>
      </c>
      <c r="B28" s="3" t="s">
        <v>85</v>
      </c>
      <c r="C28" s="3" t="s">
        <v>86</v>
      </c>
      <c r="D28" s="5" t="s">
        <v>40</v>
      </c>
      <c r="E28" s="5" t="s">
        <v>83</v>
      </c>
      <c r="F28" s="6">
        <v>50</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67.5" x14ac:dyDescent="0.25">
      <c r="A31" s="3" t="s">
        <v>87</v>
      </c>
      <c r="B31" s="3" t="s">
        <v>88</v>
      </c>
      <c r="C31" s="3" t="s">
        <v>89</v>
      </c>
      <c r="D31" s="5" t="s">
        <v>40</v>
      </c>
      <c r="E31" s="5" t="s">
        <v>61</v>
      </c>
      <c r="F31" s="6">
        <v>100</v>
      </c>
    </row>
    <row r="32" spans="1:6" ht="40.5" x14ac:dyDescent="0.25">
      <c r="A32" s="3" t="s">
        <v>90</v>
      </c>
      <c r="B32" s="3" t="s">
        <v>91</v>
      </c>
      <c r="C32" s="3" t="s">
        <v>92</v>
      </c>
      <c r="D32" s="5" t="s">
        <v>40</v>
      </c>
      <c r="E32" s="5" t="s">
        <v>61</v>
      </c>
      <c r="F32" s="6">
        <v>100</v>
      </c>
    </row>
    <row r="33" spans="1:6" ht="40.5" x14ac:dyDescent="0.25">
      <c r="A33" s="3" t="s">
        <v>93</v>
      </c>
      <c r="B33" s="3" t="s">
        <v>94</v>
      </c>
      <c r="C33" s="3" t="s">
        <v>95</v>
      </c>
      <c r="D33" s="5" t="s">
        <v>40</v>
      </c>
      <c r="E33" s="5" t="s">
        <v>96</v>
      </c>
      <c r="F33" s="6">
        <v>88.57</v>
      </c>
    </row>
    <row r="34" spans="1:6" ht="54" x14ac:dyDescent="0.25">
      <c r="A34" s="3" t="s">
        <v>93</v>
      </c>
      <c r="B34" s="3" t="s">
        <v>97</v>
      </c>
      <c r="C34" s="3" t="s">
        <v>98</v>
      </c>
      <c r="D34" s="5" t="s">
        <v>40</v>
      </c>
      <c r="E34" s="5" t="s">
        <v>99</v>
      </c>
      <c r="F34" s="6">
        <v>73.33</v>
      </c>
    </row>
    <row r="35" spans="1:6" ht="54" x14ac:dyDescent="0.25">
      <c r="A35" s="3" t="s">
        <v>100</v>
      </c>
      <c r="B35" s="3" t="s">
        <v>101</v>
      </c>
      <c r="C35" s="3" t="s">
        <v>102</v>
      </c>
      <c r="D35" s="5" t="s">
        <v>40</v>
      </c>
      <c r="E35" s="5" t="s">
        <v>99</v>
      </c>
      <c r="F35" s="6">
        <v>100</v>
      </c>
    </row>
    <row r="36" spans="1:6" ht="40.5" x14ac:dyDescent="0.25">
      <c r="A36" s="3" t="s">
        <v>93</v>
      </c>
      <c r="B36" s="3" t="s">
        <v>103</v>
      </c>
      <c r="C36" s="3" t="s">
        <v>104</v>
      </c>
      <c r="D36" s="5" t="s">
        <v>40</v>
      </c>
      <c r="E36" s="5" t="s">
        <v>99</v>
      </c>
      <c r="F36" s="6">
        <v>79.069999999999993</v>
      </c>
    </row>
    <row r="37" spans="1:6" ht="40.5" x14ac:dyDescent="0.25">
      <c r="A37" s="3" t="s">
        <v>93</v>
      </c>
      <c r="B37" s="3" t="s">
        <v>105</v>
      </c>
      <c r="C37" s="3" t="s">
        <v>106</v>
      </c>
      <c r="D37" s="5" t="s">
        <v>40</v>
      </c>
      <c r="E37" s="5" t="s">
        <v>99</v>
      </c>
      <c r="F37" s="6">
        <v>92</v>
      </c>
    </row>
    <row r="38" spans="1:6" ht="40.5" x14ac:dyDescent="0.25">
      <c r="A38" s="3" t="s">
        <v>107</v>
      </c>
      <c r="B38" s="3" t="s">
        <v>108</v>
      </c>
      <c r="C38" s="3" t="s">
        <v>109</v>
      </c>
      <c r="D38" s="5" t="s">
        <v>40</v>
      </c>
      <c r="E38" s="5" t="s">
        <v>99</v>
      </c>
      <c r="F38" s="6">
        <v>100</v>
      </c>
    </row>
    <row r="39" spans="1:6" ht="40.5" x14ac:dyDescent="0.25">
      <c r="A39" s="3" t="s">
        <v>100</v>
      </c>
      <c r="B39" s="3" t="s">
        <v>110</v>
      </c>
      <c r="C39" s="3" t="s">
        <v>111</v>
      </c>
      <c r="D39" s="5" t="s">
        <v>40</v>
      </c>
      <c r="E39" s="5" t="s">
        <v>99</v>
      </c>
      <c r="F39" s="6">
        <v>100</v>
      </c>
    </row>
    <row r="40" spans="1:6" ht="40.5" x14ac:dyDescent="0.25">
      <c r="A40" s="3" t="s">
        <v>112</v>
      </c>
      <c r="B40" s="3" t="s">
        <v>113</v>
      </c>
      <c r="C40" s="3" t="s">
        <v>114</v>
      </c>
      <c r="D40" s="5" t="s">
        <v>40</v>
      </c>
      <c r="E40" s="5" t="s">
        <v>61</v>
      </c>
      <c r="F40" s="6">
        <v>100</v>
      </c>
    </row>
    <row r="41" spans="1:6" ht="40.5" x14ac:dyDescent="0.25">
      <c r="A41" s="3" t="s">
        <v>93</v>
      </c>
      <c r="B41" s="3" t="s">
        <v>115</v>
      </c>
      <c r="C41" s="3" t="s">
        <v>116</v>
      </c>
      <c r="D41" s="5" t="s">
        <v>40</v>
      </c>
      <c r="E41" s="5" t="s">
        <v>99</v>
      </c>
      <c r="F41" s="6">
        <v>92</v>
      </c>
    </row>
    <row r="42" spans="1:6" x14ac:dyDescent="0.25">
      <c r="A42" s="58" t="s">
        <v>57</v>
      </c>
      <c r="B42" s="59"/>
      <c r="C42" s="59"/>
      <c r="D42" s="59"/>
      <c r="E42" s="59"/>
      <c r="F42" s="60"/>
    </row>
    <row r="43" spans="1:6" x14ac:dyDescent="0.25">
      <c r="A43" s="2" t="s">
        <v>26</v>
      </c>
      <c r="B43" s="2" t="s">
        <v>27</v>
      </c>
      <c r="C43" s="2" t="s">
        <v>28</v>
      </c>
      <c r="D43" s="2" t="s">
        <v>29</v>
      </c>
      <c r="E43" s="2" t="s">
        <v>30</v>
      </c>
      <c r="F43" s="2" t="s">
        <v>31</v>
      </c>
    </row>
    <row r="44" spans="1:6" ht="40.5" x14ac:dyDescent="0.25">
      <c r="A44" s="3" t="s">
        <v>117</v>
      </c>
      <c r="B44" s="3" t="s">
        <v>118</v>
      </c>
      <c r="C44" s="3" t="s">
        <v>119</v>
      </c>
      <c r="D44" s="5" t="s">
        <v>40</v>
      </c>
      <c r="E44" s="5" t="s">
        <v>99</v>
      </c>
      <c r="F44" s="6">
        <v>75</v>
      </c>
    </row>
    <row r="45" spans="1:6" ht="54" x14ac:dyDescent="0.25">
      <c r="A45" s="3" t="s">
        <v>120</v>
      </c>
      <c r="B45" s="3" t="s">
        <v>121</v>
      </c>
      <c r="C45" s="3" t="s">
        <v>122</v>
      </c>
      <c r="D45" s="5" t="s">
        <v>40</v>
      </c>
      <c r="E45" s="5" t="s">
        <v>123</v>
      </c>
      <c r="F45" s="6">
        <v>93.33</v>
      </c>
    </row>
    <row r="46" spans="1:6" ht="54" x14ac:dyDescent="0.25">
      <c r="A46" s="3" t="s">
        <v>124</v>
      </c>
      <c r="B46" s="3" t="s">
        <v>125</v>
      </c>
      <c r="C46" s="3" t="s">
        <v>126</v>
      </c>
      <c r="D46" s="5" t="s">
        <v>40</v>
      </c>
      <c r="E46" s="5" t="s">
        <v>123</v>
      </c>
      <c r="F46" s="6">
        <v>100</v>
      </c>
    </row>
    <row r="47" spans="1:6" ht="40.5" x14ac:dyDescent="0.25">
      <c r="A47" s="3" t="s">
        <v>117</v>
      </c>
      <c r="B47" s="3" t="s">
        <v>127</v>
      </c>
      <c r="C47" s="3" t="s">
        <v>128</v>
      </c>
      <c r="D47" s="5" t="s">
        <v>40</v>
      </c>
      <c r="E47" s="5" t="s">
        <v>99</v>
      </c>
      <c r="F47" s="6">
        <v>75</v>
      </c>
    </row>
    <row r="48" spans="1:6" ht="54" x14ac:dyDescent="0.25">
      <c r="A48" s="3" t="s">
        <v>129</v>
      </c>
      <c r="B48" s="3" t="s">
        <v>130</v>
      </c>
      <c r="C48" s="3" t="s">
        <v>131</v>
      </c>
      <c r="D48" s="5" t="s">
        <v>40</v>
      </c>
      <c r="E48" s="5" t="s">
        <v>123</v>
      </c>
      <c r="F48" s="6">
        <v>91.67</v>
      </c>
    </row>
    <row r="49" spans="1:6" ht="40.5" x14ac:dyDescent="0.25">
      <c r="A49" s="3" t="s">
        <v>117</v>
      </c>
      <c r="B49" s="3" t="s">
        <v>132</v>
      </c>
      <c r="C49" s="3" t="s">
        <v>133</v>
      </c>
      <c r="D49" s="5" t="s">
        <v>40</v>
      </c>
      <c r="E49" s="5" t="s">
        <v>99</v>
      </c>
      <c r="F49" s="6">
        <v>75</v>
      </c>
    </row>
    <row r="50" spans="1:6" ht="40.5" x14ac:dyDescent="0.25">
      <c r="A50" s="3" t="s">
        <v>117</v>
      </c>
      <c r="B50" s="3" t="s">
        <v>134</v>
      </c>
      <c r="C50" s="3" t="s">
        <v>135</v>
      </c>
      <c r="D50" s="5" t="s">
        <v>40</v>
      </c>
      <c r="E50" s="5" t="s">
        <v>96</v>
      </c>
      <c r="F50" s="6">
        <v>75</v>
      </c>
    </row>
    <row r="51" spans="1:6" ht="54" x14ac:dyDescent="0.25">
      <c r="A51" s="3" t="s">
        <v>136</v>
      </c>
      <c r="B51" s="3" t="s">
        <v>137</v>
      </c>
      <c r="C51" s="3" t="s">
        <v>138</v>
      </c>
      <c r="D51" s="5" t="s">
        <v>40</v>
      </c>
      <c r="E51" s="5" t="s">
        <v>123</v>
      </c>
      <c r="F51" s="6">
        <v>100</v>
      </c>
    </row>
    <row r="52" spans="1:6" ht="67.5" x14ac:dyDescent="0.25">
      <c r="A52" s="3" t="s">
        <v>139</v>
      </c>
      <c r="B52" s="3" t="s">
        <v>140</v>
      </c>
      <c r="C52" s="3" t="s">
        <v>141</v>
      </c>
      <c r="D52" s="5" t="s">
        <v>40</v>
      </c>
      <c r="E52" s="5" t="s">
        <v>123</v>
      </c>
      <c r="F52" s="6">
        <v>91.67</v>
      </c>
    </row>
    <row r="53" spans="1:6" x14ac:dyDescent="0.25">
      <c r="A53" s="7"/>
      <c r="B53" s="7"/>
      <c r="C53" s="7"/>
      <c r="D53" s="7"/>
      <c r="E53" s="7"/>
      <c r="F53" s="7"/>
    </row>
    <row r="54" spans="1:6" ht="60" customHeight="1" x14ac:dyDescent="0.25">
      <c r="A54" s="61" t="s">
        <v>73</v>
      </c>
      <c r="B54" s="61"/>
      <c r="C54" s="61"/>
      <c r="D54" s="61"/>
      <c r="E54" s="61"/>
      <c r="F54"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42:F42"/>
    <mergeCell ref="A54:F54"/>
    <mergeCell ref="A18:F18"/>
    <mergeCell ref="A19:F19"/>
    <mergeCell ref="A20:F20"/>
    <mergeCell ref="A21:F21"/>
    <mergeCell ref="A22:F22"/>
    <mergeCell ref="A23:F2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 customHeight="1" thickBot="1" x14ac:dyDescent="0.45">
      <c r="A1" s="108" t="s">
        <v>0</v>
      </c>
      <c r="B1" s="108"/>
      <c r="C1" s="108"/>
      <c r="D1" s="109" t="s">
        <v>1289</v>
      </c>
      <c r="E1" s="109"/>
      <c r="F1" s="109"/>
    </row>
    <row r="2" spans="1:6" ht="15.75" thickTop="1" x14ac:dyDescent="0.25">
      <c r="A2" s="99"/>
      <c r="B2" s="99"/>
      <c r="C2" s="99"/>
      <c r="D2" s="99"/>
      <c r="E2" s="99"/>
      <c r="F2" s="99"/>
    </row>
    <row r="3" spans="1:6" ht="18" x14ac:dyDescent="0.25">
      <c r="A3" s="110" t="s">
        <v>2</v>
      </c>
      <c r="B3" s="111"/>
      <c r="C3" s="111"/>
      <c r="D3" s="111"/>
      <c r="E3" s="111"/>
      <c r="F3" s="112"/>
    </row>
    <row r="4" spans="1:6" ht="27" x14ac:dyDescent="0.25">
      <c r="A4" s="45" t="s">
        <v>3</v>
      </c>
      <c r="B4" s="113" t="s">
        <v>1309</v>
      </c>
      <c r="C4" s="114"/>
      <c r="D4" s="114"/>
      <c r="E4" s="114"/>
      <c r="F4" s="115"/>
    </row>
    <row r="5" spans="1:6" x14ac:dyDescent="0.25">
      <c r="A5" s="45" t="s">
        <v>5</v>
      </c>
      <c r="B5" s="113" t="s">
        <v>6</v>
      </c>
      <c r="C5" s="114"/>
      <c r="D5" s="114"/>
      <c r="E5" s="114"/>
      <c r="F5" s="115"/>
    </row>
    <row r="6" spans="1:6" ht="28.5" customHeight="1" x14ac:dyDescent="0.25">
      <c r="A6" s="45" t="s">
        <v>1287</v>
      </c>
      <c r="B6" s="125" t="s">
        <v>1128</v>
      </c>
      <c r="C6" s="126"/>
      <c r="D6" s="126"/>
      <c r="E6" s="126"/>
      <c r="F6" s="127"/>
    </row>
    <row r="7" spans="1:6" x14ac:dyDescent="0.25">
      <c r="A7" s="128" t="s">
        <v>10</v>
      </c>
      <c r="B7" s="129"/>
      <c r="C7" s="129"/>
      <c r="D7" s="129"/>
      <c r="E7" s="130"/>
      <c r="F7" s="44">
        <v>25.538886999999999</v>
      </c>
    </row>
    <row r="8" spans="1:6" ht="18" x14ac:dyDescent="0.25">
      <c r="A8" s="110" t="s">
        <v>1286</v>
      </c>
      <c r="B8" s="111"/>
      <c r="C8" s="111"/>
      <c r="D8" s="111"/>
      <c r="E8" s="111"/>
      <c r="F8" s="112"/>
    </row>
    <row r="9" spans="1:6" x14ac:dyDescent="0.25">
      <c r="A9" s="131" t="s">
        <v>12</v>
      </c>
      <c r="B9" s="132"/>
      <c r="C9" s="132"/>
      <c r="D9" s="132"/>
      <c r="E9" s="132"/>
      <c r="F9" s="133"/>
    </row>
    <row r="10" spans="1:6" x14ac:dyDescent="0.25">
      <c r="A10" s="134" t="s">
        <v>1308</v>
      </c>
      <c r="B10" s="135"/>
      <c r="C10" s="135"/>
      <c r="D10" s="135"/>
      <c r="E10" s="135"/>
      <c r="F10" s="136"/>
    </row>
    <row r="11" spans="1:6" ht="18" x14ac:dyDescent="0.25">
      <c r="A11" s="110" t="s">
        <v>1285</v>
      </c>
      <c r="B11" s="111"/>
      <c r="C11" s="111"/>
      <c r="D11" s="111"/>
      <c r="E11" s="111"/>
      <c r="F11" s="112"/>
    </row>
    <row r="12" spans="1:6" x14ac:dyDescent="0.25">
      <c r="A12" s="116" t="s">
        <v>1284</v>
      </c>
      <c r="B12" s="117"/>
      <c r="C12" s="117"/>
      <c r="D12" s="117"/>
      <c r="E12" s="117"/>
      <c r="F12" s="118"/>
    </row>
    <row r="13" spans="1:6" x14ac:dyDescent="0.25">
      <c r="A13" s="119" t="s">
        <v>16</v>
      </c>
      <c r="B13" s="120"/>
      <c r="C13" s="120"/>
      <c r="D13" s="120"/>
      <c r="E13" s="120"/>
      <c r="F13" s="121"/>
    </row>
    <row r="14" spans="1:6" x14ac:dyDescent="0.25">
      <c r="A14" s="122" t="s">
        <v>1296</v>
      </c>
      <c r="B14" s="123"/>
      <c r="C14" s="123"/>
      <c r="D14" s="123"/>
      <c r="E14" s="123"/>
      <c r="F14" s="124"/>
    </row>
    <row r="15" spans="1:6" x14ac:dyDescent="0.25">
      <c r="A15" s="147" t="s">
        <v>1282</v>
      </c>
      <c r="B15" s="148"/>
      <c r="C15" s="148"/>
      <c r="D15" s="148"/>
      <c r="E15" s="148"/>
      <c r="F15" s="149"/>
    </row>
    <row r="16" spans="1:6" x14ac:dyDescent="0.25">
      <c r="A16" s="150" t="s">
        <v>1307</v>
      </c>
      <c r="B16" s="151"/>
      <c r="C16" s="151"/>
      <c r="D16" s="151"/>
      <c r="E16" s="151"/>
      <c r="F16" s="152"/>
    </row>
    <row r="17" spans="1:6" x14ac:dyDescent="0.25">
      <c r="A17" s="156" t="s">
        <v>20</v>
      </c>
      <c r="B17" s="157"/>
      <c r="C17" s="157"/>
      <c r="D17" s="157"/>
      <c r="E17" s="157"/>
      <c r="F17" s="158"/>
    </row>
    <row r="18" spans="1:6" x14ac:dyDescent="0.25">
      <c r="A18" s="138" t="s">
        <v>1306</v>
      </c>
      <c r="B18" s="139"/>
      <c r="C18" s="139"/>
      <c r="D18" s="139"/>
      <c r="E18" s="139"/>
      <c r="F18" s="140"/>
    </row>
    <row r="19" spans="1:6" ht="45" customHeight="1" x14ac:dyDescent="0.25">
      <c r="A19" s="141" t="s">
        <v>1305</v>
      </c>
      <c r="B19" s="142"/>
      <c r="C19" s="142"/>
      <c r="D19" s="142"/>
      <c r="E19" s="142"/>
      <c r="F19" s="143"/>
    </row>
    <row r="20" spans="1:6" ht="18" x14ac:dyDescent="0.25">
      <c r="A20" s="110" t="s">
        <v>1277</v>
      </c>
      <c r="B20" s="111"/>
      <c r="C20" s="111"/>
      <c r="D20" s="111"/>
      <c r="E20" s="111"/>
      <c r="F20" s="112"/>
    </row>
    <row r="21" spans="1:6" x14ac:dyDescent="0.25">
      <c r="A21" s="43" t="s">
        <v>1276</v>
      </c>
      <c r="B21" s="144" t="s">
        <v>203</v>
      </c>
      <c r="C21" s="144"/>
      <c r="D21" s="144"/>
      <c r="E21" s="144"/>
      <c r="F21" s="144"/>
    </row>
    <row r="22" spans="1:6" x14ac:dyDescent="0.25">
      <c r="A22" s="42" t="s">
        <v>27</v>
      </c>
      <c r="B22" s="41" t="s">
        <v>1275</v>
      </c>
      <c r="C22" s="145" t="s">
        <v>29</v>
      </c>
      <c r="D22" s="146"/>
      <c r="E22" s="41" t="s">
        <v>30</v>
      </c>
      <c r="F22" s="41" t="s">
        <v>31</v>
      </c>
    </row>
    <row r="23" spans="1:6" ht="27" x14ac:dyDescent="0.25">
      <c r="A23" s="40" t="s">
        <v>1302</v>
      </c>
      <c r="B23" s="40" t="s">
        <v>1301</v>
      </c>
      <c r="C23" s="153" t="s">
        <v>82</v>
      </c>
      <c r="D23" s="154"/>
      <c r="E23" s="39" t="s">
        <v>673</v>
      </c>
      <c r="F23" s="38">
        <v>9</v>
      </c>
    </row>
    <row r="24" spans="1:6" ht="27" x14ac:dyDescent="0.25">
      <c r="A24" s="40" t="s">
        <v>1300</v>
      </c>
      <c r="B24" s="40" t="s">
        <v>1299</v>
      </c>
      <c r="C24" s="153" t="s">
        <v>82</v>
      </c>
      <c r="D24" s="154"/>
      <c r="E24" s="39" t="s">
        <v>673</v>
      </c>
      <c r="F24" s="38">
        <v>9</v>
      </c>
    </row>
    <row r="25" spans="1:6" ht="27" x14ac:dyDescent="0.25">
      <c r="A25" s="40" t="s">
        <v>1304</v>
      </c>
      <c r="B25" s="40" t="s">
        <v>1303</v>
      </c>
      <c r="C25" s="153" t="s">
        <v>82</v>
      </c>
      <c r="D25" s="154"/>
      <c r="E25" s="39" t="s">
        <v>673</v>
      </c>
      <c r="F25" s="38">
        <v>9</v>
      </c>
    </row>
    <row r="26" spans="1:6" ht="409.5" x14ac:dyDescent="0.25">
      <c r="A26" s="43" t="s">
        <v>1271</v>
      </c>
      <c r="B26" s="144" t="s">
        <v>246</v>
      </c>
      <c r="C26" s="144"/>
      <c r="D26" s="144"/>
      <c r="E26" s="144"/>
      <c r="F26" s="144"/>
    </row>
    <row r="27" spans="1:6" x14ac:dyDescent="0.25">
      <c r="A27" s="42" t="s">
        <v>27</v>
      </c>
      <c r="B27" s="41" t="s">
        <v>1275</v>
      </c>
      <c r="C27" s="145" t="s">
        <v>29</v>
      </c>
      <c r="D27" s="146"/>
      <c r="E27" s="41" t="s">
        <v>30</v>
      </c>
      <c r="F27" s="41" t="s">
        <v>31</v>
      </c>
    </row>
    <row r="28" spans="1:6" ht="27" x14ac:dyDescent="0.25">
      <c r="A28" s="40" t="s">
        <v>1304</v>
      </c>
      <c r="B28" s="40" t="s">
        <v>1303</v>
      </c>
      <c r="C28" s="153" t="s">
        <v>82</v>
      </c>
      <c r="D28" s="154"/>
      <c r="E28" s="39" t="s">
        <v>673</v>
      </c>
      <c r="F28" s="38">
        <v>85</v>
      </c>
    </row>
    <row r="29" spans="1:6" ht="27" x14ac:dyDescent="0.25">
      <c r="A29" s="40" t="s">
        <v>1302</v>
      </c>
      <c r="B29" s="40" t="s">
        <v>1301</v>
      </c>
      <c r="C29" s="153" t="s">
        <v>82</v>
      </c>
      <c r="D29" s="154"/>
      <c r="E29" s="39" t="s">
        <v>673</v>
      </c>
      <c r="F29" s="38">
        <v>93</v>
      </c>
    </row>
    <row r="30" spans="1:6" ht="27" x14ac:dyDescent="0.25">
      <c r="A30" s="40" t="s">
        <v>1300</v>
      </c>
      <c r="B30" s="40" t="s">
        <v>1299</v>
      </c>
      <c r="C30" s="153" t="s">
        <v>82</v>
      </c>
      <c r="D30" s="154"/>
      <c r="E30" s="39" t="s">
        <v>673</v>
      </c>
      <c r="F30" s="38">
        <v>85</v>
      </c>
    </row>
    <row r="31" spans="1:6" x14ac:dyDescent="0.25">
      <c r="A31" s="43" t="s">
        <v>1276</v>
      </c>
      <c r="B31" s="144" t="s">
        <v>8</v>
      </c>
      <c r="C31" s="144"/>
      <c r="D31" s="144"/>
      <c r="E31" s="144"/>
      <c r="F31" s="144"/>
    </row>
    <row r="32" spans="1:6" x14ac:dyDescent="0.25">
      <c r="A32" s="42" t="s">
        <v>27</v>
      </c>
      <c r="B32" s="41" t="s">
        <v>1275</v>
      </c>
      <c r="C32" s="145" t="s">
        <v>29</v>
      </c>
      <c r="D32" s="146"/>
      <c r="E32" s="41" t="s">
        <v>30</v>
      </c>
      <c r="F32" s="41" t="s">
        <v>31</v>
      </c>
    </row>
    <row r="33" spans="1:6" ht="27" x14ac:dyDescent="0.25">
      <c r="A33" s="40" t="s">
        <v>1304</v>
      </c>
      <c r="B33" s="40" t="s">
        <v>1303</v>
      </c>
      <c r="C33" s="153" t="s">
        <v>82</v>
      </c>
      <c r="D33" s="154"/>
      <c r="E33" s="39" t="s">
        <v>673</v>
      </c>
      <c r="F33" s="38">
        <v>80</v>
      </c>
    </row>
    <row r="34" spans="1:6" ht="27" x14ac:dyDescent="0.25">
      <c r="A34" s="40" t="s">
        <v>1302</v>
      </c>
      <c r="B34" s="40" t="s">
        <v>1301</v>
      </c>
      <c r="C34" s="153" t="s">
        <v>82</v>
      </c>
      <c r="D34" s="154"/>
      <c r="E34" s="39" t="s">
        <v>673</v>
      </c>
      <c r="F34" s="38">
        <v>80</v>
      </c>
    </row>
    <row r="35" spans="1:6" ht="27" x14ac:dyDescent="0.25">
      <c r="A35" s="40" t="s">
        <v>1300</v>
      </c>
      <c r="B35" s="40" t="s">
        <v>1299</v>
      </c>
      <c r="C35" s="153" t="s">
        <v>82</v>
      </c>
      <c r="D35" s="154"/>
      <c r="E35" s="39" t="s">
        <v>673</v>
      </c>
      <c r="F35" s="38">
        <v>80</v>
      </c>
    </row>
    <row r="36" spans="1:6" x14ac:dyDescent="0.25">
      <c r="A36" s="155"/>
      <c r="B36" s="155"/>
      <c r="C36" s="155"/>
      <c r="D36" s="155"/>
      <c r="E36" s="155"/>
      <c r="F36" s="155"/>
    </row>
    <row r="37" spans="1:6" ht="88.5" customHeight="1" x14ac:dyDescent="0.25">
      <c r="A37" s="137" t="s">
        <v>1271</v>
      </c>
      <c r="B37" s="137"/>
      <c r="C37" s="137"/>
      <c r="D37" s="137"/>
      <c r="E37" s="137"/>
      <c r="F37" s="137"/>
    </row>
  </sheetData>
  <mergeCells count="38">
    <mergeCell ref="A36:F36"/>
    <mergeCell ref="A37:F37"/>
    <mergeCell ref="C30:D30"/>
    <mergeCell ref="B31:F31"/>
    <mergeCell ref="C32:D32"/>
    <mergeCell ref="C33:D33"/>
    <mergeCell ref="C34:D34"/>
    <mergeCell ref="C35:D35"/>
    <mergeCell ref="A15:F15"/>
    <mergeCell ref="A16:F16"/>
    <mergeCell ref="C29:D29"/>
    <mergeCell ref="A18:F18"/>
    <mergeCell ref="A19:F19"/>
    <mergeCell ref="A20:F20"/>
    <mergeCell ref="B21:F21"/>
    <mergeCell ref="C22:D22"/>
    <mergeCell ref="C23:D23"/>
    <mergeCell ref="C24:D24"/>
    <mergeCell ref="A17:F17"/>
    <mergeCell ref="C25:D25"/>
    <mergeCell ref="B26:F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142</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x14ac:dyDescent="0.25">
      <c r="A7" s="1" t="s">
        <v>9</v>
      </c>
      <c r="B7" s="100" t="s">
        <v>1129</v>
      </c>
      <c r="C7" s="101"/>
      <c r="D7" s="101"/>
      <c r="E7" s="101"/>
      <c r="F7" s="102"/>
    </row>
    <row r="8" spans="1:6" x14ac:dyDescent="0.25">
      <c r="A8" s="83" t="s">
        <v>10</v>
      </c>
      <c r="B8" s="84"/>
      <c r="C8" s="84"/>
      <c r="D8" s="84"/>
      <c r="E8" s="85"/>
      <c r="F8" s="9">
        <v>128.96113299999999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143</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144</v>
      </c>
      <c r="B24" s="3" t="s">
        <v>145</v>
      </c>
      <c r="C24" s="3" t="s">
        <v>146</v>
      </c>
      <c r="D24" s="5" t="s">
        <v>40</v>
      </c>
      <c r="E24" s="5" t="s">
        <v>35</v>
      </c>
      <c r="F24" s="6">
        <v>100</v>
      </c>
    </row>
    <row r="25" spans="1:6" ht="67.5" x14ac:dyDescent="0.25">
      <c r="A25" s="3" t="s">
        <v>144</v>
      </c>
      <c r="B25" s="3" t="s">
        <v>147</v>
      </c>
      <c r="C25" s="3" t="s">
        <v>148</v>
      </c>
      <c r="D25" s="4"/>
      <c r="E25" s="5" t="s">
        <v>149</v>
      </c>
      <c r="F25" s="6">
        <v>0</v>
      </c>
    </row>
    <row r="26" spans="1:6" ht="67.5" x14ac:dyDescent="0.25">
      <c r="A26" s="3" t="s">
        <v>144</v>
      </c>
      <c r="B26" s="3" t="s">
        <v>150</v>
      </c>
      <c r="C26" s="3" t="s">
        <v>151</v>
      </c>
      <c r="D26" s="5" t="s">
        <v>40</v>
      </c>
      <c r="E26" s="5" t="s">
        <v>35</v>
      </c>
      <c r="F26" s="6">
        <v>84</v>
      </c>
    </row>
    <row r="27" spans="1:6" x14ac:dyDescent="0.25">
      <c r="A27" s="58" t="s">
        <v>36</v>
      </c>
      <c r="B27" s="59"/>
      <c r="C27" s="59"/>
      <c r="D27" s="59"/>
      <c r="E27" s="59"/>
      <c r="F27" s="60"/>
    </row>
    <row r="28" spans="1:6" x14ac:dyDescent="0.25">
      <c r="A28" s="2" t="s">
        <v>26</v>
      </c>
      <c r="B28" s="2" t="s">
        <v>27</v>
      </c>
      <c r="C28" s="2" t="s">
        <v>28</v>
      </c>
      <c r="D28" s="2" t="s">
        <v>29</v>
      </c>
      <c r="E28" s="2" t="s">
        <v>30</v>
      </c>
      <c r="F28" s="2" t="s">
        <v>31</v>
      </c>
    </row>
    <row r="29" spans="1:6" ht="54" x14ac:dyDescent="0.25">
      <c r="A29" s="3" t="s">
        <v>152</v>
      </c>
      <c r="B29" s="3" t="s">
        <v>153</v>
      </c>
      <c r="C29" s="3" t="s">
        <v>154</v>
      </c>
      <c r="D29" s="5" t="s">
        <v>155</v>
      </c>
      <c r="E29" s="5" t="s">
        <v>53</v>
      </c>
      <c r="F29" s="6">
        <v>12870</v>
      </c>
    </row>
    <row r="30" spans="1:6" ht="54" x14ac:dyDescent="0.25">
      <c r="A30" s="3" t="s">
        <v>152</v>
      </c>
      <c r="B30" s="3" t="s">
        <v>156</v>
      </c>
      <c r="C30" s="3" t="s">
        <v>157</v>
      </c>
      <c r="D30" s="5" t="s">
        <v>40</v>
      </c>
      <c r="E30" s="5" t="s">
        <v>35</v>
      </c>
      <c r="F30" s="6">
        <v>100</v>
      </c>
    </row>
    <row r="31" spans="1:6" x14ac:dyDescent="0.25">
      <c r="A31" s="58" t="s">
        <v>45</v>
      </c>
      <c r="B31" s="59"/>
      <c r="C31" s="59"/>
      <c r="D31" s="59"/>
      <c r="E31" s="59"/>
      <c r="F31" s="60"/>
    </row>
    <row r="32" spans="1:6" x14ac:dyDescent="0.25">
      <c r="A32" s="2" t="s">
        <v>26</v>
      </c>
      <c r="B32" s="2" t="s">
        <v>27</v>
      </c>
      <c r="C32" s="2" t="s">
        <v>28</v>
      </c>
      <c r="D32" s="2" t="s">
        <v>29</v>
      </c>
      <c r="E32" s="2" t="s">
        <v>30</v>
      </c>
      <c r="F32" s="2" t="s">
        <v>31</v>
      </c>
    </row>
    <row r="33" spans="1:6" ht="40.5" x14ac:dyDescent="0.25">
      <c r="A33" s="3" t="s">
        <v>158</v>
      </c>
      <c r="B33" s="3" t="s">
        <v>159</v>
      </c>
      <c r="C33" s="3" t="s">
        <v>160</v>
      </c>
      <c r="D33" s="5" t="s">
        <v>40</v>
      </c>
      <c r="E33" s="5" t="s">
        <v>99</v>
      </c>
      <c r="F33" s="6">
        <v>100</v>
      </c>
    </row>
    <row r="34" spans="1:6" ht="54" x14ac:dyDescent="0.25">
      <c r="A34" s="3" t="s">
        <v>161</v>
      </c>
      <c r="B34" s="3" t="s">
        <v>162</v>
      </c>
      <c r="C34" s="3" t="s">
        <v>163</v>
      </c>
      <c r="D34" s="5" t="s">
        <v>40</v>
      </c>
      <c r="E34" s="5" t="s">
        <v>44</v>
      </c>
      <c r="F34" s="6">
        <v>100</v>
      </c>
    </row>
    <row r="35" spans="1:6" ht="54" x14ac:dyDescent="0.25">
      <c r="A35" s="3" t="s">
        <v>164</v>
      </c>
      <c r="B35" s="3" t="s">
        <v>165</v>
      </c>
      <c r="C35" s="3" t="s">
        <v>166</v>
      </c>
      <c r="D35" s="5" t="s">
        <v>40</v>
      </c>
      <c r="E35" s="5" t="s">
        <v>99</v>
      </c>
      <c r="F35" s="6">
        <v>90.05</v>
      </c>
    </row>
    <row r="36" spans="1:6" ht="40.5" x14ac:dyDescent="0.25">
      <c r="A36" s="3" t="s">
        <v>167</v>
      </c>
      <c r="B36" s="3" t="s">
        <v>168</v>
      </c>
      <c r="C36" s="3" t="s">
        <v>169</v>
      </c>
      <c r="D36" s="5" t="s">
        <v>170</v>
      </c>
      <c r="E36" s="5" t="s">
        <v>61</v>
      </c>
      <c r="F36" s="6">
        <v>275347</v>
      </c>
    </row>
    <row r="37" spans="1:6" ht="54" x14ac:dyDescent="0.25">
      <c r="A37" s="3" t="s">
        <v>164</v>
      </c>
      <c r="B37" s="3" t="s">
        <v>171</v>
      </c>
      <c r="C37" s="3" t="s">
        <v>172</v>
      </c>
      <c r="D37" s="5" t="s">
        <v>40</v>
      </c>
      <c r="E37" s="5" t="s">
        <v>99</v>
      </c>
      <c r="F37" s="6">
        <v>94.32</v>
      </c>
    </row>
    <row r="38" spans="1:6" ht="54" x14ac:dyDescent="0.25">
      <c r="A38" s="3" t="s">
        <v>173</v>
      </c>
      <c r="B38" s="3" t="s">
        <v>174</v>
      </c>
      <c r="C38" s="3" t="s">
        <v>175</v>
      </c>
      <c r="D38" s="5" t="s">
        <v>40</v>
      </c>
      <c r="E38" s="5" t="s">
        <v>44</v>
      </c>
      <c r="F38" s="6">
        <v>100</v>
      </c>
    </row>
    <row r="39" spans="1:6" ht="54" x14ac:dyDescent="0.25">
      <c r="A39" s="3" t="s">
        <v>164</v>
      </c>
      <c r="B39" s="3" t="s">
        <v>176</v>
      </c>
      <c r="C39" s="3" t="s">
        <v>177</v>
      </c>
      <c r="D39" s="5" t="s">
        <v>40</v>
      </c>
      <c r="E39" s="5" t="s">
        <v>99</v>
      </c>
      <c r="F39" s="6">
        <v>60.96</v>
      </c>
    </row>
    <row r="40" spans="1:6" ht="54" x14ac:dyDescent="0.25">
      <c r="A40" s="3" t="s">
        <v>164</v>
      </c>
      <c r="B40" s="3" t="s">
        <v>178</v>
      </c>
      <c r="C40" s="3" t="s">
        <v>179</v>
      </c>
      <c r="D40" s="5" t="s">
        <v>40</v>
      </c>
      <c r="E40" s="5" t="s">
        <v>99</v>
      </c>
      <c r="F40" s="6">
        <v>91.03</v>
      </c>
    </row>
    <row r="41" spans="1:6" ht="40.5" x14ac:dyDescent="0.25">
      <c r="A41" s="3" t="s">
        <v>180</v>
      </c>
      <c r="B41" s="3" t="s">
        <v>181</v>
      </c>
      <c r="C41" s="3" t="s">
        <v>182</v>
      </c>
      <c r="D41" s="5" t="s">
        <v>40</v>
      </c>
      <c r="E41" s="5" t="s">
        <v>123</v>
      </c>
      <c r="F41" s="6">
        <v>100</v>
      </c>
    </row>
    <row r="42" spans="1:6" x14ac:dyDescent="0.25">
      <c r="A42" s="58" t="s">
        <v>57</v>
      </c>
      <c r="B42" s="59"/>
      <c r="C42" s="59"/>
      <c r="D42" s="59"/>
      <c r="E42" s="59"/>
      <c r="F42" s="60"/>
    </row>
    <row r="43" spans="1:6" x14ac:dyDescent="0.25">
      <c r="A43" s="2" t="s">
        <v>26</v>
      </c>
      <c r="B43" s="2" t="s">
        <v>27</v>
      </c>
      <c r="C43" s="2" t="s">
        <v>28</v>
      </c>
      <c r="D43" s="2" t="s">
        <v>29</v>
      </c>
      <c r="E43" s="2" t="s">
        <v>30</v>
      </c>
      <c r="F43" s="2" t="s">
        <v>31</v>
      </c>
    </row>
    <row r="44" spans="1:6" ht="40.5" x14ac:dyDescent="0.25">
      <c r="A44" s="3" t="s">
        <v>183</v>
      </c>
      <c r="B44" s="3" t="s">
        <v>184</v>
      </c>
      <c r="C44" s="3" t="s">
        <v>185</v>
      </c>
      <c r="D44" s="5" t="s">
        <v>40</v>
      </c>
      <c r="E44" s="5" t="s">
        <v>123</v>
      </c>
      <c r="F44" s="6">
        <v>100</v>
      </c>
    </row>
    <row r="45" spans="1:6" ht="67.5" x14ac:dyDescent="0.25">
      <c r="A45" s="3" t="s">
        <v>186</v>
      </c>
      <c r="B45" s="3" t="s">
        <v>187</v>
      </c>
      <c r="C45" s="3" t="s">
        <v>188</v>
      </c>
      <c r="D45" s="5" t="s">
        <v>40</v>
      </c>
      <c r="E45" s="5" t="s">
        <v>61</v>
      </c>
      <c r="F45" s="6">
        <v>100</v>
      </c>
    </row>
    <row r="46" spans="1:6" ht="40.5" x14ac:dyDescent="0.25">
      <c r="A46" s="3" t="s">
        <v>189</v>
      </c>
      <c r="B46" s="3" t="s">
        <v>190</v>
      </c>
      <c r="C46" s="3" t="s">
        <v>191</v>
      </c>
      <c r="D46" s="5" t="s">
        <v>192</v>
      </c>
      <c r="E46" s="5" t="s">
        <v>61</v>
      </c>
      <c r="F46" s="6">
        <v>300</v>
      </c>
    </row>
    <row r="47" spans="1:6" ht="67.5" x14ac:dyDescent="0.25">
      <c r="A47" s="3" t="s">
        <v>193</v>
      </c>
      <c r="B47" s="3" t="s">
        <v>194</v>
      </c>
      <c r="C47" s="3" t="s">
        <v>195</v>
      </c>
      <c r="D47" s="5" t="s">
        <v>40</v>
      </c>
      <c r="E47" s="5" t="s">
        <v>61</v>
      </c>
      <c r="F47" s="6">
        <v>100</v>
      </c>
    </row>
    <row r="48" spans="1:6" ht="67.5" x14ac:dyDescent="0.25">
      <c r="A48" s="3" t="s">
        <v>196</v>
      </c>
      <c r="B48" s="3" t="s">
        <v>197</v>
      </c>
      <c r="C48" s="3" t="s">
        <v>198</v>
      </c>
      <c r="D48" s="5" t="s">
        <v>40</v>
      </c>
      <c r="E48" s="5" t="s">
        <v>61</v>
      </c>
      <c r="F48" s="6">
        <v>100</v>
      </c>
    </row>
    <row r="49" spans="1:6" ht="40.5" x14ac:dyDescent="0.25">
      <c r="A49" s="3" t="s">
        <v>199</v>
      </c>
      <c r="B49" s="3" t="s">
        <v>200</v>
      </c>
      <c r="C49" s="3" t="s">
        <v>201</v>
      </c>
      <c r="D49" s="5" t="s">
        <v>40</v>
      </c>
      <c r="E49" s="5" t="s">
        <v>61</v>
      </c>
      <c r="F49" s="6">
        <v>100</v>
      </c>
    </row>
    <row r="50" spans="1:6" x14ac:dyDescent="0.25">
      <c r="A50" s="7"/>
      <c r="B50" s="7"/>
      <c r="C50" s="7"/>
      <c r="D50" s="7"/>
      <c r="E50" s="7"/>
      <c r="F50" s="7"/>
    </row>
    <row r="51" spans="1:6" ht="60" customHeight="1" x14ac:dyDescent="0.25">
      <c r="A51" s="61" t="s">
        <v>73</v>
      </c>
      <c r="B51" s="61"/>
      <c r="C51" s="61"/>
      <c r="D51" s="61"/>
      <c r="E51" s="61"/>
      <c r="F51"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42:F42"/>
    <mergeCell ref="A51:F51"/>
    <mergeCell ref="A18:F18"/>
    <mergeCell ref="A19:F19"/>
    <mergeCell ref="A20:F20"/>
    <mergeCell ref="A21:F21"/>
    <mergeCell ref="A22:F22"/>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202</v>
      </c>
      <c r="C4" s="78"/>
      <c r="D4" s="78"/>
      <c r="E4" s="78"/>
      <c r="F4" s="79"/>
    </row>
    <row r="5" spans="1:6" x14ac:dyDescent="0.25">
      <c r="A5" s="1" t="s">
        <v>5</v>
      </c>
      <c r="B5" s="77" t="s">
        <v>6</v>
      </c>
      <c r="C5" s="78"/>
      <c r="D5" s="78"/>
      <c r="E5" s="78"/>
      <c r="F5" s="79"/>
    </row>
    <row r="6" spans="1:6" x14ac:dyDescent="0.25">
      <c r="A6" s="1" t="s">
        <v>7</v>
      </c>
      <c r="B6" s="77" t="s">
        <v>203</v>
      </c>
      <c r="C6" s="78"/>
      <c r="D6" s="78"/>
      <c r="E6" s="78"/>
      <c r="F6" s="79"/>
    </row>
    <row r="7" spans="1:6" ht="31.5" customHeight="1" x14ac:dyDescent="0.25">
      <c r="A7" s="1" t="s">
        <v>9</v>
      </c>
      <c r="B7" s="100" t="s">
        <v>1128</v>
      </c>
      <c r="C7" s="101"/>
      <c r="D7" s="101"/>
      <c r="E7" s="101"/>
      <c r="F7" s="102"/>
    </row>
    <row r="8" spans="1:6" x14ac:dyDescent="0.25">
      <c r="A8" s="83" t="s">
        <v>10</v>
      </c>
      <c r="B8" s="84"/>
      <c r="C8" s="84"/>
      <c r="D8" s="84"/>
      <c r="E8" s="85"/>
      <c r="F8" s="9">
        <v>186.07449700000001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204</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19</v>
      </c>
      <c r="B17" s="75"/>
      <c r="C17" s="75"/>
      <c r="D17" s="75"/>
      <c r="E17" s="75"/>
      <c r="F17" s="76"/>
    </row>
    <row r="18" spans="1:6" ht="12.75" customHeight="1" x14ac:dyDescent="0.25">
      <c r="A18" s="62" t="s">
        <v>20</v>
      </c>
      <c r="B18" s="63"/>
      <c r="C18" s="63"/>
      <c r="D18" s="63"/>
      <c r="E18" s="63"/>
      <c r="F18" s="64"/>
    </row>
    <row r="19" spans="1:6" ht="27" customHeight="1" x14ac:dyDescent="0.25">
      <c r="A19" s="65" t="s">
        <v>21</v>
      </c>
      <c r="B19" s="66"/>
      <c r="C19" s="66"/>
      <c r="D19" s="66"/>
      <c r="E19" s="66"/>
      <c r="F19" s="67"/>
    </row>
    <row r="20" spans="1:6" ht="27.75" customHeight="1" x14ac:dyDescent="0.25">
      <c r="A20" s="65" t="s">
        <v>22</v>
      </c>
      <c r="B20" s="66"/>
      <c r="C20" s="66"/>
      <c r="D20" s="66"/>
      <c r="E20" s="66"/>
      <c r="F20" s="67"/>
    </row>
    <row r="21" spans="1:6" ht="16.5" customHeight="1" x14ac:dyDescent="0.25">
      <c r="A21" s="65" t="s">
        <v>143</v>
      </c>
      <c r="B21" s="66"/>
      <c r="C21" s="66"/>
      <c r="D21" s="66"/>
      <c r="E21" s="66"/>
      <c r="F21" s="67"/>
    </row>
    <row r="22" spans="1:6" x14ac:dyDescent="0.25">
      <c r="A22" s="68" t="s">
        <v>23</v>
      </c>
      <c r="B22" s="69"/>
      <c r="C22" s="69"/>
      <c r="D22" s="69"/>
      <c r="E22" s="69"/>
      <c r="F22" s="70"/>
    </row>
    <row r="23" spans="1:6" ht="18" x14ac:dyDescent="0.25">
      <c r="A23" s="71" t="s">
        <v>24</v>
      </c>
      <c r="B23" s="72"/>
      <c r="C23" s="72"/>
      <c r="D23" s="72"/>
      <c r="E23" s="72"/>
      <c r="F23" s="73"/>
    </row>
    <row r="24" spans="1:6" x14ac:dyDescent="0.25">
      <c r="A24" s="58" t="s">
        <v>25</v>
      </c>
      <c r="B24" s="59"/>
      <c r="C24" s="59"/>
      <c r="D24" s="59"/>
      <c r="E24" s="59"/>
      <c r="F24" s="60"/>
    </row>
    <row r="25" spans="1:6" x14ac:dyDescent="0.25">
      <c r="A25" s="2" t="s">
        <v>26</v>
      </c>
      <c r="B25" s="2" t="s">
        <v>27</v>
      </c>
      <c r="C25" s="2" t="s">
        <v>28</v>
      </c>
      <c r="D25" s="2" t="s">
        <v>29</v>
      </c>
      <c r="E25" s="2" t="s">
        <v>30</v>
      </c>
      <c r="F25" s="2" t="s">
        <v>31</v>
      </c>
    </row>
    <row r="26" spans="1:6" ht="121.5" x14ac:dyDescent="0.25">
      <c r="A26" s="3" t="s">
        <v>205</v>
      </c>
      <c r="B26" s="3" t="s">
        <v>206</v>
      </c>
      <c r="C26" s="3" t="s">
        <v>207</v>
      </c>
      <c r="D26" s="5" t="s">
        <v>40</v>
      </c>
      <c r="E26" s="5" t="s">
        <v>35</v>
      </c>
      <c r="F26" s="6">
        <v>5.26</v>
      </c>
    </row>
    <row r="27" spans="1:6" x14ac:dyDescent="0.25">
      <c r="A27" s="58" t="s">
        <v>36</v>
      </c>
      <c r="B27" s="59"/>
      <c r="C27" s="59"/>
      <c r="D27" s="59"/>
      <c r="E27" s="59"/>
      <c r="F27" s="60"/>
    </row>
    <row r="28" spans="1:6" x14ac:dyDescent="0.25">
      <c r="A28" s="2" t="s">
        <v>26</v>
      </c>
      <c r="B28" s="2" t="s">
        <v>27</v>
      </c>
      <c r="C28" s="2" t="s">
        <v>28</v>
      </c>
      <c r="D28" s="2" t="s">
        <v>29</v>
      </c>
      <c r="E28" s="2" t="s">
        <v>30</v>
      </c>
      <c r="F28" s="2" t="s">
        <v>31</v>
      </c>
    </row>
    <row r="29" spans="1:6" ht="67.5" x14ac:dyDescent="0.25">
      <c r="A29" s="3" t="s">
        <v>208</v>
      </c>
      <c r="B29" s="3" t="s">
        <v>209</v>
      </c>
      <c r="C29" s="3" t="s">
        <v>210</v>
      </c>
      <c r="D29" s="5" t="s">
        <v>40</v>
      </c>
      <c r="E29" s="5" t="s">
        <v>35</v>
      </c>
      <c r="F29" s="6">
        <v>50</v>
      </c>
    </row>
    <row r="30" spans="1:6" x14ac:dyDescent="0.25">
      <c r="A30" s="58" t="s">
        <v>45</v>
      </c>
      <c r="B30" s="59"/>
      <c r="C30" s="59"/>
      <c r="D30" s="59"/>
      <c r="E30" s="59"/>
      <c r="F30" s="60"/>
    </row>
    <row r="31" spans="1:6" x14ac:dyDescent="0.25">
      <c r="A31" s="2" t="s">
        <v>26</v>
      </c>
      <c r="B31" s="2" t="s">
        <v>27</v>
      </c>
      <c r="C31" s="2" t="s">
        <v>28</v>
      </c>
      <c r="D31" s="2" t="s">
        <v>29</v>
      </c>
      <c r="E31" s="2" t="s">
        <v>30</v>
      </c>
      <c r="F31" s="2" t="s">
        <v>31</v>
      </c>
    </row>
    <row r="32" spans="1:6" ht="54" x14ac:dyDescent="0.25">
      <c r="A32" s="3" t="s">
        <v>211</v>
      </c>
      <c r="B32" s="3" t="s">
        <v>212</v>
      </c>
      <c r="C32" s="3" t="s">
        <v>213</v>
      </c>
      <c r="D32" s="5" t="s">
        <v>214</v>
      </c>
      <c r="E32" s="5" t="s">
        <v>96</v>
      </c>
      <c r="F32" s="6">
        <v>0.3</v>
      </c>
    </row>
    <row r="33" spans="1:6" ht="54" x14ac:dyDescent="0.25">
      <c r="A33" s="3" t="s">
        <v>215</v>
      </c>
      <c r="B33" s="3" t="s">
        <v>216</v>
      </c>
      <c r="C33" s="3" t="s">
        <v>217</v>
      </c>
      <c r="D33" s="5" t="s">
        <v>40</v>
      </c>
      <c r="E33" s="5" t="s">
        <v>35</v>
      </c>
      <c r="F33" s="6">
        <v>10</v>
      </c>
    </row>
    <row r="34" spans="1:6" ht="40.5" x14ac:dyDescent="0.25">
      <c r="A34" s="3" t="s">
        <v>218</v>
      </c>
      <c r="B34" s="3" t="s">
        <v>219</v>
      </c>
      <c r="C34" s="3" t="s">
        <v>220</v>
      </c>
      <c r="D34" s="5" t="s">
        <v>40</v>
      </c>
      <c r="E34" s="5" t="s">
        <v>221</v>
      </c>
      <c r="F34" s="6">
        <v>30</v>
      </c>
    </row>
    <row r="35" spans="1:6" ht="27" x14ac:dyDescent="0.25">
      <c r="A35" s="3" t="s">
        <v>222</v>
      </c>
      <c r="B35" s="3" t="s">
        <v>223</v>
      </c>
      <c r="C35" s="3" t="s">
        <v>224</v>
      </c>
      <c r="D35" s="5" t="s">
        <v>40</v>
      </c>
      <c r="E35" s="5" t="s">
        <v>96</v>
      </c>
      <c r="F35" s="6">
        <v>50</v>
      </c>
    </row>
    <row r="36" spans="1:6" ht="81" x14ac:dyDescent="0.25">
      <c r="A36" s="3" t="s">
        <v>225</v>
      </c>
      <c r="B36" s="3" t="s">
        <v>226</v>
      </c>
      <c r="C36" s="3" t="s">
        <v>227</v>
      </c>
      <c r="D36" s="5" t="s">
        <v>40</v>
      </c>
      <c r="E36" s="5" t="s">
        <v>35</v>
      </c>
      <c r="F36" s="6">
        <v>10</v>
      </c>
    </row>
    <row r="37" spans="1:6" x14ac:dyDescent="0.25">
      <c r="A37" s="58" t="s">
        <v>57</v>
      </c>
      <c r="B37" s="59"/>
      <c r="C37" s="59"/>
      <c r="D37" s="59"/>
      <c r="E37" s="59"/>
      <c r="F37" s="60"/>
    </row>
    <row r="38" spans="1:6" x14ac:dyDescent="0.25">
      <c r="A38" s="2" t="s">
        <v>26</v>
      </c>
      <c r="B38" s="2" t="s">
        <v>27</v>
      </c>
      <c r="C38" s="2" t="s">
        <v>28</v>
      </c>
      <c r="D38" s="2" t="s">
        <v>29</v>
      </c>
      <c r="E38" s="2" t="s">
        <v>30</v>
      </c>
      <c r="F38" s="2" t="s">
        <v>31</v>
      </c>
    </row>
    <row r="39" spans="1:6" ht="27" x14ac:dyDescent="0.25">
      <c r="A39" s="3" t="s">
        <v>228</v>
      </c>
      <c r="B39" s="3" t="s">
        <v>229</v>
      </c>
      <c r="C39" s="3" t="s">
        <v>230</v>
      </c>
      <c r="D39" s="5" t="s">
        <v>40</v>
      </c>
      <c r="E39" s="5" t="s">
        <v>231</v>
      </c>
      <c r="F39" s="6">
        <v>100</v>
      </c>
    </row>
    <row r="40" spans="1:6" ht="108" x14ac:dyDescent="0.25">
      <c r="A40" s="3" t="s">
        <v>232</v>
      </c>
      <c r="B40" s="3" t="s">
        <v>233</v>
      </c>
      <c r="C40" s="3" t="s">
        <v>234</v>
      </c>
      <c r="D40" s="5" t="s">
        <v>235</v>
      </c>
      <c r="E40" s="5" t="s">
        <v>61</v>
      </c>
      <c r="F40" s="6">
        <v>100</v>
      </c>
    </row>
    <row r="41" spans="1:6" ht="54" x14ac:dyDescent="0.25">
      <c r="A41" s="3" t="s">
        <v>236</v>
      </c>
      <c r="B41" s="3" t="s">
        <v>237</v>
      </c>
      <c r="C41" s="3" t="s">
        <v>238</v>
      </c>
      <c r="D41" s="5" t="s">
        <v>40</v>
      </c>
      <c r="E41" s="5" t="s">
        <v>61</v>
      </c>
      <c r="F41" s="6">
        <v>100</v>
      </c>
    </row>
    <row r="42" spans="1:6" ht="40.5" x14ac:dyDescent="0.25">
      <c r="A42" s="3" t="s">
        <v>239</v>
      </c>
      <c r="B42" s="3" t="s">
        <v>240</v>
      </c>
      <c r="C42" s="3" t="s">
        <v>241</v>
      </c>
      <c r="D42" s="5" t="s">
        <v>40</v>
      </c>
      <c r="E42" s="5" t="s">
        <v>99</v>
      </c>
      <c r="F42" s="6">
        <v>60</v>
      </c>
    </row>
    <row r="43" spans="1:6" ht="67.5" x14ac:dyDescent="0.25">
      <c r="A43" s="3" t="s">
        <v>242</v>
      </c>
      <c r="B43" s="3" t="s">
        <v>243</v>
      </c>
      <c r="C43" s="3" t="s">
        <v>244</v>
      </c>
      <c r="D43" s="5" t="s">
        <v>235</v>
      </c>
      <c r="E43" s="5" t="s">
        <v>61</v>
      </c>
      <c r="F43" s="6">
        <v>100</v>
      </c>
    </row>
    <row r="44" spans="1:6" x14ac:dyDescent="0.25">
      <c r="A44" s="7"/>
      <c r="B44" s="7"/>
      <c r="C44" s="7"/>
      <c r="D44" s="7"/>
      <c r="E44" s="7"/>
      <c r="F44" s="7"/>
    </row>
    <row r="45" spans="1:6" ht="60" customHeight="1" x14ac:dyDescent="0.25">
      <c r="A45" s="61" t="s">
        <v>73</v>
      </c>
      <c r="B45" s="61"/>
      <c r="C45" s="61"/>
      <c r="D45" s="61"/>
      <c r="E45" s="61"/>
      <c r="F45"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7:F37"/>
    <mergeCell ref="A45:F4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245</v>
      </c>
      <c r="C4" s="78"/>
      <c r="D4" s="78"/>
      <c r="E4" s="78"/>
      <c r="F4" s="79"/>
    </row>
    <row r="5" spans="1:6" x14ac:dyDescent="0.25">
      <c r="A5" s="1" t="s">
        <v>5</v>
      </c>
      <c r="B5" s="77" t="s">
        <v>6</v>
      </c>
      <c r="C5" s="78"/>
      <c r="D5" s="78"/>
      <c r="E5" s="78"/>
      <c r="F5" s="79"/>
    </row>
    <row r="6" spans="1:6" x14ac:dyDescent="0.25">
      <c r="A6" s="1" t="s">
        <v>7</v>
      </c>
      <c r="B6" s="77" t="s">
        <v>246</v>
      </c>
      <c r="C6" s="78"/>
      <c r="D6" s="78"/>
      <c r="E6" s="78"/>
      <c r="F6" s="79"/>
    </row>
    <row r="7" spans="1:6" x14ac:dyDescent="0.25">
      <c r="A7" s="1" t="s">
        <v>9</v>
      </c>
      <c r="B7" s="100" t="s">
        <v>1118</v>
      </c>
      <c r="C7" s="101"/>
      <c r="D7" s="101"/>
      <c r="E7" s="101"/>
      <c r="F7" s="102"/>
    </row>
    <row r="8" spans="1:6" x14ac:dyDescent="0.25">
      <c r="A8" s="83" t="s">
        <v>10</v>
      </c>
      <c r="B8" s="84"/>
      <c r="C8" s="84"/>
      <c r="D8" s="84"/>
      <c r="E8" s="85"/>
      <c r="F8" s="9">
        <v>1307.090815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248</v>
      </c>
      <c r="B19" s="66"/>
      <c r="C19" s="66"/>
      <c r="D19" s="66"/>
      <c r="E19" s="66"/>
      <c r="F19" s="67"/>
    </row>
    <row r="20" spans="1:6" ht="27.75" customHeight="1" x14ac:dyDescent="0.25">
      <c r="A20" s="65" t="s">
        <v>249</v>
      </c>
      <c r="B20" s="66"/>
      <c r="C20" s="66"/>
      <c r="D20" s="66"/>
      <c r="E20" s="66"/>
      <c r="F20" s="67"/>
    </row>
    <row r="21" spans="1:6" ht="16.5" customHeight="1" x14ac:dyDescent="0.25">
      <c r="A21" s="65" t="s">
        <v>250</v>
      </c>
      <c r="B21" s="66"/>
      <c r="C21" s="66"/>
      <c r="D21" s="66"/>
      <c r="E21" s="66"/>
      <c r="F21" s="67"/>
    </row>
    <row r="22" spans="1:6" x14ac:dyDescent="0.25">
      <c r="A22" s="68" t="s">
        <v>23</v>
      </c>
      <c r="B22" s="69"/>
      <c r="C22" s="69"/>
      <c r="D22" s="69"/>
      <c r="E22" s="69"/>
      <c r="F22" s="70"/>
    </row>
    <row r="23" spans="1:6" ht="18" x14ac:dyDescent="0.25">
      <c r="A23" s="71" t="s">
        <v>24</v>
      </c>
      <c r="B23" s="72"/>
      <c r="C23" s="72"/>
      <c r="D23" s="72"/>
      <c r="E23" s="72"/>
      <c r="F23" s="73"/>
    </row>
    <row r="24" spans="1:6" x14ac:dyDescent="0.25">
      <c r="A24" s="58" t="s">
        <v>25</v>
      </c>
      <c r="B24" s="59"/>
      <c r="C24" s="59"/>
      <c r="D24" s="59"/>
      <c r="E24" s="59"/>
      <c r="F24" s="60"/>
    </row>
    <row r="25" spans="1:6" x14ac:dyDescent="0.25">
      <c r="A25" s="2" t="s">
        <v>26</v>
      </c>
      <c r="B25" s="2" t="s">
        <v>27</v>
      </c>
      <c r="C25" s="2" t="s">
        <v>28</v>
      </c>
      <c r="D25" s="2" t="s">
        <v>29</v>
      </c>
      <c r="E25" s="2" t="s">
        <v>30</v>
      </c>
      <c r="F25" s="2" t="s">
        <v>31</v>
      </c>
    </row>
    <row r="26" spans="1:6" ht="54" x14ac:dyDescent="0.25">
      <c r="A26" s="3" t="s">
        <v>251</v>
      </c>
      <c r="B26" s="3" t="s">
        <v>252</v>
      </c>
      <c r="C26" s="3" t="s">
        <v>253</v>
      </c>
      <c r="D26" s="5" t="s">
        <v>254</v>
      </c>
      <c r="E26" s="5" t="s">
        <v>255</v>
      </c>
      <c r="F26" s="6">
        <v>-0.51</v>
      </c>
    </row>
    <row r="27" spans="1:6" x14ac:dyDescent="0.25">
      <c r="A27" s="58" t="s">
        <v>36</v>
      </c>
      <c r="B27" s="59"/>
      <c r="C27" s="59"/>
      <c r="D27" s="59"/>
      <c r="E27" s="59"/>
      <c r="F27" s="60"/>
    </row>
    <row r="28" spans="1:6" x14ac:dyDescent="0.25">
      <c r="A28" s="2" t="s">
        <v>26</v>
      </c>
      <c r="B28" s="2" t="s">
        <v>27</v>
      </c>
      <c r="C28" s="2" t="s">
        <v>28</v>
      </c>
      <c r="D28" s="2" t="s">
        <v>29</v>
      </c>
      <c r="E28" s="2" t="s">
        <v>30</v>
      </c>
      <c r="F28" s="2" t="s">
        <v>31</v>
      </c>
    </row>
    <row r="29" spans="1:6" ht="81" x14ac:dyDescent="0.25">
      <c r="A29" s="3" t="s">
        <v>256</v>
      </c>
      <c r="B29" s="3" t="s">
        <v>257</v>
      </c>
      <c r="C29" s="3" t="s">
        <v>258</v>
      </c>
      <c r="D29" s="5" t="s">
        <v>40</v>
      </c>
      <c r="E29" s="5" t="s">
        <v>83</v>
      </c>
      <c r="F29" s="6">
        <v>99.86</v>
      </c>
    </row>
    <row r="30" spans="1:6" ht="67.5" x14ac:dyDescent="0.25">
      <c r="A30" s="3" t="s">
        <v>256</v>
      </c>
      <c r="B30" s="3" t="s">
        <v>259</v>
      </c>
      <c r="C30" s="3" t="s">
        <v>260</v>
      </c>
      <c r="D30" s="5" t="s">
        <v>254</v>
      </c>
      <c r="E30" s="5" t="s">
        <v>35</v>
      </c>
      <c r="F30" s="6">
        <v>-32</v>
      </c>
    </row>
    <row r="31" spans="1:6" x14ac:dyDescent="0.25">
      <c r="A31" s="58" t="s">
        <v>45</v>
      </c>
      <c r="B31" s="59"/>
      <c r="C31" s="59"/>
      <c r="D31" s="59"/>
      <c r="E31" s="59"/>
      <c r="F31" s="60"/>
    </row>
    <row r="32" spans="1:6" x14ac:dyDescent="0.25">
      <c r="A32" s="2" t="s">
        <v>26</v>
      </c>
      <c r="B32" s="2" t="s">
        <v>27</v>
      </c>
      <c r="C32" s="2" t="s">
        <v>28</v>
      </c>
      <c r="D32" s="2" t="s">
        <v>29</v>
      </c>
      <c r="E32" s="2" t="s">
        <v>30</v>
      </c>
      <c r="F32" s="2" t="s">
        <v>31</v>
      </c>
    </row>
    <row r="33" spans="1:6" ht="40.5" x14ac:dyDescent="0.25">
      <c r="A33" s="3" t="s">
        <v>261</v>
      </c>
      <c r="B33" s="3" t="s">
        <v>262</v>
      </c>
      <c r="C33" s="3" t="s">
        <v>263</v>
      </c>
      <c r="D33" s="5" t="s">
        <v>40</v>
      </c>
      <c r="E33" s="5" t="s">
        <v>99</v>
      </c>
      <c r="F33" s="6">
        <v>100</v>
      </c>
    </row>
    <row r="34" spans="1:6" ht="54" x14ac:dyDescent="0.25">
      <c r="A34" s="3" t="s">
        <v>261</v>
      </c>
      <c r="B34" s="3" t="s">
        <v>264</v>
      </c>
      <c r="C34" s="3" t="s">
        <v>265</v>
      </c>
      <c r="D34" s="5" t="s">
        <v>40</v>
      </c>
      <c r="E34" s="5" t="s">
        <v>61</v>
      </c>
      <c r="F34" s="6">
        <v>27.76</v>
      </c>
    </row>
    <row r="35" spans="1:6" ht="54" x14ac:dyDescent="0.25">
      <c r="A35" s="3" t="s">
        <v>266</v>
      </c>
      <c r="B35" s="3" t="s">
        <v>267</v>
      </c>
      <c r="C35" s="3" t="s">
        <v>268</v>
      </c>
      <c r="D35" s="5" t="s">
        <v>40</v>
      </c>
      <c r="E35" s="5" t="s">
        <v>53</v>
      </c>
      <c r="F35" s="6">
        <v>100</v>
      </c>
    </row>
    <row r="36" spans="1:6" ht="54" x14ac:dyDescent="0.25">
      <c r="A36" s="3" t="s">
        <v>269</v>
      </c>
      <c r="B36" s="3" t="s">
        <v>270</v>
      </c>
      <c r="C36" s="3" t="s">
        <v>271</v>
      </c>
      <c r="D36" s="5" t="s">
        <v>40</v>
      </c>
      <c r="E36" s="5" t="s">
        <v>61</v>
      </c>
      <c r="F36" s="6">
        <v>48</v>
      </c>
    </row>
    <row r="37" spans="1:6" ht="54" x14ac:dyDescent="0.25">
      <c r="A37" s="3" t="s">
        <v>261</v>
      </c>
      <c r="B37" s="3" t="s">
        <v>272</v>
      </c>
      <c r="C37" s="3" t="s">
        <v>273</v>
      </c>
      <c r="D37" s="5" t="s">
        <v>40</v>
      </c>
      <c r="E37" s="5" t="s">
        <v>61</v>
      </c>
      <c r="F37" s="6">
        <v>77.650000000000006</v>
      </c>
    </row>
    <row r="38" spans="1:6" ht="81" x14ac:dyDescent="0.25">
      <c r="A38" s="3" t="s">
        <v>274</v>
      </c>
      <c r="B38" s="3" t="s">
        <v>275</v>
      </c>
      <c r="C38" s="3" t="s">
        <v>276</v>
      </c>
      <c r="D38" s="5" t="s">
        <v>40</v>
      </c>
      <c r="E38" s="5" t="s">
        <v>53</v>
      </c>
      <c r="F38" s="6">
        <v>16.920000000000002</v>
      </c>
    </row>
    <row r="39" spans="1:6" ht="40.5" x14ac:dyDescent="0.25">
      <c r="A39" s="3" t="s">
        <v>274</v>
      </c>
      <c r="B39" s="3" t="s">
        <v>277</v>
      </c>
      <c r="C39" s="3" t="s">
        <v>278</v>
      </c>
      <c r="D39" s="5" t="s">
        <v>40</v>
      </c>
      <c r="E39" s="5" t="s">
        <v>53</v>
      </c>
      <c r="F39" s="6">
        <v>4.95</v>
      </c>
    </row>
    <row r="40" spans="1:6" ht="54" x14ac:dyDescent="0.25">
      <c r="A40" s="3" t="s">
        <v>266</v>
      </c>
      <c r="B40" s="3" t="s">
        <v>279</v>
      </c>
      <c r="C40" s="3" t="s">
        <v>280</v>
      </c>
      <c r="D40" s="5" t="s">
        <v>40</v>
      </c>
      <c r="E40" s="5" t="s">
        <v>53</v>
      </c>
      <c r="F40" s="6">
        <v>67.19</v>
      </c>
    </row>
    <row r="41" spans="1:6" ht="54" x14ac:dyDescent="0.25">
      <c r="A41" s="3" t="s">
        <v>266</v>
      </c>
      <c r="B41" s="3" t="s">
        <v>281</v>
      </c>
      <c r="C41" s="3" t="s">
        <v>282</v>
      </c>
      <c r="D41" s="5" t="s">
        <v>40</v>
      </c>
      <c r="E41" s="5" t="s">
        <v>53</v>
      </c>
      <c r="F41" s="6">
        <v>100</v>
      </c>
    </row>
    <row r="42" spans="1:6" x14ac:dyDescent="0.25">
      <c r="A42" s="58" t="s">
        <v>57</v>
      </c>
      <c r="B42" s="59"/>
      <c r="C42" s="59"/>
      <c r="D42" s="59"/>
      <c r="E42" s="59"/>
      <c r="F42" s="60"/>
    </row>
    <row r="43" spans="1:6" x14ac:dyDescent="0.25">
      <c r="A43" s="2" t="s">
        <v>26</v>
      </c>
      <c r="B43" s="2" t="s">
        <v>27</v>
      </c>
      <c r="C43" s="2" t="s">
        <v>28</v>
      </c>
      <c r="D43" s="2" t="s">
        <v>29</v>
      </c>
      <c r="E43" s="2" t="s">
        <v>30</v>
      </c>
      <c r="F43" s="2" t="s">
        <v>31</v>
      </c>
    </row>
    <row r="44" spans="1:6" ht="67.5" x14ac:dyDescent="0.25">
      <c r="A44" s="3" t="s">
        <v>283</v>
      </c>
      <c r="B44" s="3" t="s">
        <v>284</v>
      </c>
      <c r="C44" s="3" t="s">
        <v>285</v>
      </c>
      <c r="D44" s="5" t="s">
        <v>40</v>
      </c>
      <c r="E44" s="5" t="s">
        <v>61</v>
      </c>
      <c r="F44" s="6">
        <v>56.56</v>
      </c>
    </row>
    <row r="45" spans="1:6" ht="54" x14ac:dyDescent="0.25">
      <c r="A45" s="3" t="s">
        <v>286</v>
      </c>
      <c r="B45" s="3" t="s">
        <v>287</v>
      </c>
      <c r="C45" s="3" t="s">
        <v>288</v>
      </c>
      <c r="D45" s="5" t="s">
        <v>40</v>
      </c>
      <c r="E45" s="5" t="s">
        <v>61</v>
      </c>
      <c r="F45" s="6">
        <v>46.04</v>
      </c>
    </row>
    <row r="46" spans="1:6" ht="81" x14ac:dyDescent="0.25">
      <c r="A46" s="3" t="s">
        <v>289</v>
      </c>
      <c r="B46" s="3" t="s">
        <v>290</v>
      </c>
      <c r="C46" s="3" t="s">
        <v>291</v>
      </c>
      <c r="D46" s="5" t="s">
        <v>40</v>
      </c>
      <c r="E46" s="5" t="s">
        <v>61</v>
      </c>
      <c r="F46" s="6">
        <v>100</v>
      </c>
    </row>
    <row r="47" spans="1:6" ht="81" x14ac:dyDescent="0.25">
      <c r="A47" s="3" t="s">
        <v>283</v>
      </c>
      <c r="B47" s="3" t="s">
        <v>292</v>
      </c>
      <c r="C47" s="3" t="s">
        <v>293</v>
      </c>
      <c r="D47" s="5" t="s">
        <v>40</v>
      </c>
      <c r="E47" s="5" t="s">
        <v>61</v>
      </c>
      <c r="F47" s="6">
        <v>100</v>
      </c>
    </row>
    <row r="48" spans="1:6" ht="81" x14ac:dyDescent="0.25">
      <c r="A48" s="3" t="s">
        <v>283</v>
      </c>
      <c r="B48" s="3" t="s">
        <v>294</v>
      </c>
      <c r="C48" s="3" t="s">
        <v>295</v>
      </c>
      <c r="D48" s="5" t="s">
        <v>40</v>
      </c>
      <c r="E48" s="5" t="s">
        <v>61</v>
      </c>
      <c r="F48" s="6">
        <v>48.01</v>
      </c>
    </row>
    <row r="49" spans="1:6" ht="54" x14ac:dyDescent="0.25">
      <c r="A49" s="3" t="s">
        <v>283</v>
      </c>
      <c r="B49" s="3" t="s">
        <v>296</v>
      </c>
      <c r="C49" s="3" t="s">
        <v>297</v>
      </c>
      <c r="D49" s="5" t="s">
        <v>40</v>
      </c>
      <c r="E49" s="5" t="s">
        <v>61</v>
      </c>
      <c r="F49" s="6">
        <v>36.39</v>
      </c>
    </row>
    <row r="50" spans="1:6" ht="54" x14ac:dyDescent="0.25">
      <c r="A50" s="3" t="s">
        <v>298</v>
      </c>
      <c r="B50" s="3" t="s">
        <v>299</v>
      </c>
      <c r="C50" s="3" t="s">
        <v>300</v>
      </c>
      <c r="D50" s="5" t="s">
        <v>40</v>
      </c>
      <c r="E50" s="5" t="s">
        <v>61</v>
      </c>
      <c r="F50" s="6">
        <v>100</v>
      </c>
    </row>
    <row r="51" spans="1:6" ht="81" x14ac:dyDescent="0.25">
      <c r="A51" s="3" t="s">
        <v>283</v>
      </c>
      <c r="B51" s="3" t="s">
        <v>301</v>
      </c>
      <c r="C51" s="3" t="s">
        <v>302</v>
      </c>
      <c r="D51" s="5" t="s">
        <v>40</v>
      </c>
      <c r="E51" s="5" t="s">
        <v>61</v>
      </c>
      <c r="F51" s="6">
        <v>32</v>
      </c>
    </row>
    <row r="52" spans="1:6" ht="54" x14ac:dyDescent="0.25">
      <c r="A52" s="3" t="s">
        <v>283</v>
      </c>
      <c r="B52" s="3" t="s">
        <v>303</v>
      </c>
      <c r="C52" s="3" t="s">
        <v>304</v>
      </c>
      <c r="D52" s="5" t="s">
        <v>40</v>
      </c>
      <c r="E52" s="5" t="s">
        <v>61</v>
      </c>
      <c r="F52" s="6">
        <v>100</v>
      </c>
    </row>
    <row r="53" spans="1:6" ht="54" x14ac:dyDescent="0.25">
      <c r="A53" s="3" t="s">
        <v>305</v>
      </c>
      <c r="B53" s="3" t="s">
        <v>306</v>
      </c>
      <c r="C53" s="3" t="s">
        <v>307</v>
      </c>
      <c r="D53" s="5" t="s">
        <v>40</v>
      </c>
      <c r="E53" s="5" t="s">
        <v>61</v>
      </c>
      <c r="F53" s="6">
        <v>67.86</v>
      </c>
    </row>
    <row r="54" spans="1:6" ht="81" x14ac:dyDescent="0.25">
      <c r="A54" s="3" t="s">
        <v>308</v>
      </c>
      <c r="B54" s="3" t="s">
        <v>309</v>
      </c>
      <c r="C54" s="3" t="s">
        <v>310</v>
      </c>
      <c r="D54" s="5" t="s">
        <v>40</v>
      </c>
      <c r="E54" s="5" t="s">
        <v>61</v>
      </c>
      <c r="F54" s="6">
        <v>66.959999999999994</v>
      </c>
    </row>
    <row r="55" spans="1:6" ht="67.5" x14ac:dyDescent="0.25">
      <c r="A55" s="3" t="s">
        <v>311</v>
      </c>
      <c r="B55" s="3" t="s">
        <v>312</v>
      </c>
      <c r="C55" s="3" t="s">
        <v>313</v>
      </c>
      <c r="D55" s="5" t="s">
        <v>40</v>
      </c>
      <c r="E55" s="5" t="s">
        <v>61</v>
      </c>
      <c r="F55" s="6">
        <v>57.14</v>
      </c>
    </row>
    <row r="56" spans="1:6" x14ac:dyDescent="0.25">
      <c r="A56" s="7"/>
      <c r="B56" s="7"/>
      <c r="C56" s="7"/>
      <c r="D56" s="7"/>
      <c r="E56" s="7"/>
      <c r="F56" s="7"/>
    </row>
    <row r="57" spans="1:6" ht="60" customHeight="1" x14ac:dyDescent="0.25">
      <c r="A57" s="61" t="s">
        <v>73</v>
      </c>
      <c r="B57" s="61"/>
      <c r="C57" s="61"/>
      <c r="D57" s="61"/>
      <c r="E57" s="61"/>
      <c r="F57"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42:F42"/>
    <mergeCell ref="A57:F5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314</v>
      </c>
      <c r="C4" s="78"/>
      <c r="D4" s="78"/>
      <c r="E4" s="78"/>
      <c r="F4" s="79"/>
    </row>
    <row r="5" spans="1:6" x14ac:dyDescent="0.25">
      <c r="A5" s="1" t="s">
        <v>5</v>
      </c>
      <c r="B5" s="77" t="s">
        <v>6</v>
      </c>
      <c r="C5" s="78"/>
      <c r="D5" s="78"/>
      <c r="E5" s="78"/>
      <c r="F5" s="79"/>
    </row>
    <row r="6" spans="1:6" x14ac:dyDescent="0.25">
      <c r="A6" s="1" t="s">
        <v>7</v>
      </c>
      <c r="B6" s="77" t="s">
        <v>315</v>
      </c>
      <c r="C6" s="78"/>
      <c r="D6" s="78"/>
      <c r="E6" s="78"/>
      <c r="F6" s="79"/>
    </row>
    <row r="7" spans="1:6" x14ac:dyDescent="0.25">
      <c r="A7" s="1" t="s">
        <v>9</v>
      </c>
      <c r="B7" s="100" t="s">
        <v>1127</v>
      </c>
      <c r="C7" s="101"/>
      <c r="D7" s="101"/>
      <c r="E7" s="101"/>
      <c r="F7" s="102"/>
    </row>
    <row r="8" spans="1:6" x14ac:dyDescent="0.25">
      <c r="A8" s="83" t="s">
        <v>10</v>
      </c>
      <c r="B8" s="84"/>
      <c r="C8" s="84"/>
      <c r="D8" s="84"/>
      <c r="E8" s="85"/>
      <c r="F8" s="9">
        <v>153.10338300000001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316</v>
      </c>
      <c r="B17" s="75"/>
      <c r="C17" s="75"/>
      <c r="D17" s="75"/>
      <c r="E17" s="75"/>
      <c r="F17" s="76"/>
    </row>
    <row r="18" spans="1:6" ht="12.75" customHeight="1" x14ac:dyDescent="0.25">
      <c r="A18" s="62" t="s">
        <v>20</v>
      </c>
      <c r="B18" s="63"/>
      <c r="C18" s="63"/>
      <c r="D18" s="63"/>
      <c r="E18" s="63"/>
      <c r="F18" s="64"/>
    </row>
    <row r="19" spans="1:6" ht="27" customHeight="1" x14ac:dyDescent="0.25">
      <c r="A19" s="65" t="s">
        <v>317</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94.5" x14ac:dyDescent="0.25">
      <c r="A24" s="3" t="s">
        <v>318</v>
      </c>
      <c r="B24" s="3" t="s">
        <v>319</v>
      </c>
      <c r="C24" s="3" t="s">
        <v>320</v>
      </c>
      <c r="D24" s="5" t="s">
        <v>254</v>
      </c>
      <c r="E24" s="5" t="s">
        <v>35</v>
      </c>
      <c r="F24" s="6">
        <v>5</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94.5" x14ac:dyDescent="0.25">
      <c r="A27" s="3" t="s">
        <v>321</v>
      </c>
      <c r="B27" s="3" t="s">
        <v>322</v>
      </c>
      <c r="C27" s="3" t="s">
        <v>323</v>
      </c>
      <c r="D27" s="5" t="s">
        <v>40</v>
      </c>
      <c r="E27" s="5" t="s">
        <v>35</v>
      </c>
      <c r="F27" s="6">
        <v>100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40.5" x14ac:dyDescent="0.25">
      <c r="A30" s="3" t="s">
        <v>324</v>
      </c>
      <c r="B30" s="3" t="s">
        <v>325</v>
      </c>
      <c r="C30" s="3" t="s">
        <v>326</v>
      </c>
      <c r="D30" s="5" t="s">
        <v>40</v>
      </c>
      <c r="E30" s="5" t="s">
        <v>96</v>
      </c>
      <c r="F30" s="6">
        <v>100</v>
      </c>
    </row>
    <row r="31" spans="1:6" ht="40.5" x14ac:dyDescent="0.25">
      <c r="A31" s="3" t="s">
        <v>327</v>
      </c>
      <c r="B31" s="3" t="s">
        <v>328</v>
      </c>
      <c r="C31" s="3" t="s">
        <v>329</v>
      </c>
      <c r="D31" s="5" t="s">
        <v>72</v>
      </c>
      <c r="E31" s="5" t="s">
        <v>330</v>
      </c>
      <c r="F31" s="6">
        <v>100</v>
      </c>
    </row>
    <row r="32" spans="1:6" ht="54" x14ac:dyDescent="0.25">
      <c r="A32" s="3" t="s">
        <v>331</v>
      </c>
      <c r="B32" s="3" t="s">
        <v>332</v>
      </c>
      <c r="C32" s="3" t="s">
        <v>333</v>
      </c>
      <c r="D32" s="5" t="s">
        <v>40</v>
      </c>
      <c r="E32" s="5" t="s">
        <v>334</v>
      </c>
      <c r="F32" s="6">
        <v>0</v>
      </c>
    </row>
    <row r="33" spans="1:6" ht="54" x14ac:dyDescent="0.25">
      <c r="A33" s="3" t="s">
        <v>335</v>
      </c>
      <c r="B33" s="3" t="s">
        <v>336</v>
      </c>
      <c r="C33" s="3" t="s">
        <v>337</v>
      </c>
      <c r="D33" s="5" t="s">
        <v>72</v>
      </c>
      <c r="E33" s="5" t="s">
        <v>330</v>
      </c>
      <c r="F33" s="6">
        <v>100</v>
      </c>
    </row>
    <row r="34" spans="1:6" ht="40.5" x14ac:dyDescent="0.25">
      <c r="A34" s="3" t="s">
        <v>338</v>
      </c>
      <c r="B34" s="3" t="s">
        <v>339</v>
      </c>
      <c r="C34" s="3" t="s">
        <v>340</v>
      </c>
      <c r="D34" s="5" t="s">
        <v>40</v>
      </c>
      <c r="E34" s="5" t="s">
        <v>96</v>
      </c>
      <c r="F34" s="6">
        <v>100</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54" x14ac:dyDescent="0.25">
      <c r="A37" s="3" t="s">
        <v>341</v>
      </c>
      <c r="B37" s="3" t="s">
        <v>342</v>
      </c>
      <c r="C37" s="3" t="s">
        <v>343</v>
      </c>
      <c r="D37" s="5" t="s">
        <v>254</v>
      </c>
      <c r="E37" s="5" t="s">
        <v>330</v>
      </c>
      <c r="F37" s="6">
        <v>5</v>
      </c>
    </row>
    <row r="38" spans="1:6" ht="54" x14ac:dyDescent="0.25">
      <c r="A38" s="3" t="s">
        <v>344</v>
      </c>
      <c r="B38" s="3" t="s">
        <v>345</v>
      </c>
      <c r="C38" s="3" t="s">
        <v>346</v>
      </c>
      <c r="D38" s="5" t="s">
        <v>40</v>
      </c>
      <c r="E38" s="5" t="s">
        <v>96</v>
      </c>
      <c r="F38" s="6">
        <v>100</v>
      </c>
    </row>
    <row r="39" spans="1:6" ht="54" x14ac:dyDescent="0.25">
      <c r="A39" s="3" t="s">
        <v>347</v>
      </c>
      <c r="B39" s="3" t="s">
        <v>348</v>
      </c>
      <c r="C39" s="3" t="s">
        <v>349</v>
      </c>
      <c r="D39" s="5" t="s">
        <v>350</v>
      </c>
      <c r="E39" s="5" t="s">
        <v>330</v>
      </c>
      <c r="F39" s="6">
        <v>0</v>
      </c>
    </row>
    <row r="40" spans="1:6" ht="40.5" x14ac:dyDescent="0.25">
      <c r="A40" s="3" t="s">
        <v>351</v>
      </c>
      <c r="B40" s="3" t="s">
        <v>352</v>
      </c>
      <c r="C40" s="3" t="s">
        <v>353</v>
      </c>
      <c r="D40" s="5" t="s">
        <v>72</v>
      </c>
      <c r="E40" s="5" t="s">
        <v>330</v>
      </c>
      <c r="F40" s="6">
        <v>80</v>
      </c>
    </row>
    <row r="41" spans="1:6" ht="67.5" x14ac:dyDescent="0.25">
      <c r="A41" s="3" t="s">
        <v>354</v>
      </c>
      <c r="B41" s="3" t="s">
        <v>355</v>
      </c>
      <c r="C41" s="3" t="s">
        <v>356</v>
      </c>
      <c r="D41" s="5" t="s">
        <v>72</v>
      </c>
      <c r="E41" s="5" t="s">
        <v>330</v>
      </c>
      <c r="F41" s="6">
        <v>100</v>
      </c>
    </row>
    <row r="42" spans="1:6" ht="40.5" x14ac:dyDescent="0.25">
      <c r="A42" s="3" t="s">
        <v>357</v>
      </c>
      <c r="B42" s="3" t="s">
        <v>358</v>
      </c>
      <c r="C42" s="3" t="s">
        <v>359</v>
      </c>
      <c r="D42" s="5" t="s">
        <v>40</v>
      </c>
      <c r="E42" s="5" t="s">
        <v>330</v>
      </c>
      <c r="F42" s="6">
        <v>100</v>
      </c>
    </row>
    <row r="43" spans="1:6" x14ac:dyDescent="0.25">
      <c r="A43" s="7"/>
      <c r="B43" s="7"/>
      <c r="C43" s="7"/>
      <c r="D43" s="7"/>
      <c r="E43" s="7"/>
      <c r="F43" s="7"/>
    </row>
    <row r="44" spans="1:6" ht="60" customHeight="1" x14ac:dyDescent="0.25">
      <c r="A44" s="61" t="s">
        <v>73</v>
      </c>
      <c r="B44" s="61"/>
      <c r="C44" s="61"/>
      <c r="D44" s="61"/>
      <c r="E44" s="61"/>
      <c r="F44"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5:F35"/>
    <mergeCell ref="A44:F44"/>
    <mergeCell ref="A18:F18"/>
    <mergeCell ref="A19:F19"/>
    <mergeCell ref="A20:F20"/>
    <mergeCell ref="A21:F21"/>
    <mergeCell ref="A22:F22"/>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6"/>
  <sheetViews>
    <sheetView showGridLines="0" zoomScaleNormal="100" workbookViewId="0">
      <selection sqref="A1:B1"/>
    </sheetView>
  </sheetViews>
  <sheetFormatPr baseColWidth="10" defaultRowHeight="15" x14ac:dyDescent="0.25"/>
  <cols>
    <col min="1" max="3" width="45.7109375" bestFit="1" customWidth="1"/>
    <col min="4" max="4" width="20.1406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360</v>
      </c>
      <c r="C4" s="78"/>
      <c r="D4" s="78"/>
      <c r="E4" s="78"/>
      <c r="F4" s="79"/>
    </row>
    <row r="5" spans="1:6" x14ac:dyDescent="0.25">
      <c r="A5" s="1" t="s">
        <v>5</v>
      </c>
      <c r="B5" s="77" t="s">
        <v>6</v>
      </c>
      <c r="C5" s="78"/>
      <c r="D5" s="78"/>
      <c r="E5" s="78"/>
      <c r="F5" s="79"/>
    </row>
    <row r="6" spans="1:6" x14ac:dyDescent="0.25">
      <c r="A6" s="1" t="s">
        <v>7</v>
      </c>
      <c r="B6" s="77" t="s">
        <v>361</v>
      </c>
      <c r="C6" s="78"/>
      <c r="D6" s="78"/>
      <c r="E6" s="78"/>
      <c r="F6" s="79"/>
    </row>
    <row r="7" spans="1:6" x14ac:dyDescent="0.25">
      <c r="A7" s="1" t="s">
        <v>9</v>
      </c>
      <c r="B7" s="100" t="s">
        <v>1125</v>
      </c>
      <c r="C7" s="101"/>
      <c r="D7" s="101"/>
      <c r="E7" s="101"/>
      <c r="F7" s="102"/>
    </row>
    <row r="8" spans="1:6" x14ac:dyDescent="0.25">
      <c r="A8" s="83" t="s">
        <v>10</v>
      </c>
      <c r="B8" s="84"/>
      <c r="C8" s="84"/>
      <c r="D8" s="84"/>
      <c r="E8" s="85"/>
      <c r="F8" s="9">
        <v>98.590123000000006</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248</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67.5" x14ac:dyDescent="0.25">
      <c r="A24" s="3" t="s">
        <v>362</v>
      </c>
      <c r="B24" s="3" t="s">
        <v>363</v>
      </c>
      <c r="C24" s="3" t="s">
        <v>364</v>
      </c>
      <c r="D24" s="5" t="s">
        <v>365</v>
      </c>
      <c r="E24" s="5" t="s">
        <v>35</v>
      </c>
      <c r="F24" s="6">
        <v>91351861</v>
      </c>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366</v>
      </c>
      <c r="B27" s="3" t="s">
        <v>367</v>
      </c>
      <c r="C27" s="3" t="s">
        <v>368</v>
      </c>
      <c r="D27" s="5" t="s">
        <v>40</v>
      </c>
      <c r="E27" s="5" t="s">
        <v>35</v>
      </c>
      <c r="F27" s="6">
        <v>80.77</v>
      </c>
    </row>
    <row r="28" spans="1:6" ht="54" x14ac:dyDescent="0.25">
      <c r="A28" s="3" t="s">
        <v>366</v>
      </c>
      <c r="B28" s="3" t="s">
        <v>369</v>
      </c>
      <c r="C28" s="3" t="s">
        <v>370</v>
      </c>
      <c r="D28" s="5" t="s">
        <v>40</v>
      </c>
      <c r="E28" s="5" t="s">
        <v>255</v>
      </c>
      <c r="F28" s="6">
        <v>49.61</v>
      </c>
    </row>
    <row r="29" spans="1:6" x14ac:dyDescent="0.25">
      <c r="A29" s="58" t="s">
        <v>45</v>
      </c>
      <c r="B29" s="59"/>
      <c r="C29" s="59"/>
      <c r="D29" s="59"/>
      <c r="E29" s="59"/>
      <c r="F29" s="60"/>
    </row>
    <row r="30" spans="1:6" x14ac:dyDescent="0.25">
      <c r="A30" s="2" t="s">
        <v>26</v>
      </c>
      <c r="B30" s="2" t="s">
        <v>27</v>
      </c>
      <c r="C30" s="2" t="s">
        <v>28</v>
      </c>
      <c r="D30" s="2" t="s">
        <v>29</v>
      </c>
      <c r="E30" s="2" t="s">
        <v>30</v>
      </c>
      <c r="F30" s="2" t="s">
        <v>31</v>
      </c>
    </row>
    <row r="31" spans="1:6" ht="81" x14ac:dyDescent="0.25">
      <c r="A31" s="3" t="s">
        <v>371</v>
      </c>
      <c r="B31" s="3" t="s">
        <v>372</v>
      </c>
      <c r="C31" s="3" t="s">
        <v>373</v>
      </c>
      <c r="D31" s="5" t="s">
        <v>40</v>
      </c>
      <c r="E31" s="5" t="s">
        <v>44</v>
      </c>
      <c r="F31" s="6">
        <v>69.849999999999994</v>
      </c>
    </row>
    <row r="32" spans="1:6" ht="67.5" x14ac:dyDescent="0.25">
      <c r="A32" s="3" t="s">
        <v>374</v>
      </c>
      <c r="B32" s="3" t="s">
        <v>375</v>
      </c>
      <c r="C32" s="3" t="s">
        <v>376</v>
      </c>
      <c r="D32" s="5" t="s">
        <v>40</v>
      </c>
      <c r="E32" s="5" t="s">
        <v>61</v>
      </c>
      <c r="F32" s="6">
        <v>94.56</v>
      </c>
    </row>
    <row r="33" spans="1:6" ht="40.5" x14ac:dyDescent="0.25">
      <c r="A33" s="3" t="s">
        <v>377</v>
      </c>
      <c r="B33" s="3" t="s">
        <v>378</v>
      </c>
      <c r="C33" s="3" t="s">
        <v>379</v>
      </c>
      <c r="D33" s="5" t="s">
        <v>40</v>
      </c>
      <c r="E33" s="5" t="s">
        <v>44</v>
      </c>
      <c r="F33" s="6">
        <v>78.23</v>
      </c>
    </row>
    <row r="34" spans="1:6" ht="54" x14ac:dyDescent="0.25">
      <c r="A34" s="3" t="s">
        <v>380</v>
      </c>
      <c r="B34" s="3" t="s">
        <v>381</v>
      </c>
      <c r="C34" s="3" t="s">
        <v>382</v>
      </c>
      <c r="D34" s="5" t="s">
        <v>40</v>
      </c>
      <c r="E34" s="5" t="s">
        <v>99</v>
      </c>
      <c r="F34" s="6">
        <v>1.59</v>
      </c>
    </row>
    <row r="35" spans="1:6" x14ac:dyDescent="0.25">
      <c r="A35" s="58" t="s">
        <v>57</v>
      </c>
      <c r="B35" s="59"/>
      <c r="C35" s="59"/>
      <c r="D35" s="59"/>
      <c r="E35" s="59"/>
      <c r="F35" s="60"/>
    </row>
    <row r="36" spans="1:6" x14ac:dyDescent="0.25">
      <c r="A36" s="2" t="s">
        <v>26</v>
      </c>
      <c r="B36" s="2" t="s">
        <v>27</v>
      </c>
      <c r="C36" s="2" t="s">
        <v>28</v>
      </c>
      <c r="D36" s="2" t="s">
        <v>29</v>
      </c>
      <c r="E36" s="2" t="s">
        <v>30</v>
      </c>
      <c r="F36" s="2" t="s">
        <v>31</v>
      </c>
    </row>
    <row r="37" spans="1:6" ht="54" x14ac:dyDescent="0.25">
      <c r="A37" s="3" t="s">
        <v>383</v>
      </c>
      <c r="B37" s="3" t="s">
        <v>384</v>
      </c>
      <c r="C37" s="3" t="s">
        <v>385</v>
      </c>
      <c r="D37" s="5" t="s">
        <v>40</v>
      </c>
      <c r="E37" s="5" t="s">
        <v>61</v>
      </c>
      <c r="F37" s="6">
        <v>55.78</v>
      </c>
    </row>
    <row r="38" spans="1:6" ht="54" x14ac:dyDescent="0.25">
      <c r="A38" s="3" t="s">
        <v>386</v>
      </c>
      <c r="B38" s="3" t="s">
        <v>387</v>
      </c>
      <c r="C38" s="3" t="s">
        <v>388</v>
      </c>
      <c r="D38" s="5" t="s">
        <v>40</v>
      </c>
      <c r="E38" s="5" t="s">
        <v>61</v>
      </c>
      <c r="F38" s="6">
        <v>10.68</v>
      </c>
    </row>
    <row r="39" spans="1:6" ht="54" x14ac:dyDescent="0.25">
      <c r="A39" s="3" t="s">
        <v>389</v>
      </c>
      <c r="B39" s="3" t="s">
        <v>390</v>
      </c>
      <c r="C39" s="3" t="s">
        <v>391</v>
      </c>
      <c r="D39" s="5" t="s">
        <v>392</v>
      </c>
      <c r="E39" s="5" t="s">
        <v>61</v>
      </c>
      <c r="F39" s="6">
        <v>2500</v>
      </c>
    </row>
    <row r="40" spans="1:6" ht="40.5" x14ac:dyDescent="0.25">
      <c r="A40" s="3" t="s">
        <v>386</v>
      </c>
      <c r="B40" s="3" t="s">
        <v>393</v>
      </c>
      <c r="C40" s="3" t="s">
        <v>394</v>
      </c>
      <c r="D40" s="5" t="s">
        <v>395</v>
      </c>
      <c r="E40" s="5" t="s">
        <v>61</v>
      </c>
      <c r="F40" s="6">
        <v>1700</v>
      </c>
    </row>
    <row r="41" spans="1:6" ht="54" x14ac:dyDescent="0.25">
      <c r="A41" s="3" t="s">
        <v>396</v>
      </c>
      <c r="B41" s="3" t="s">
        <v>397</v>
      </c>
      <c r="C41" s="3" t="s">
        <v>398</v>
      </c>
      <c r="D41" s="5" t="s">
        <v>40</v>
      </c>
      <c r="E41" s="5" t="s">
        <v>61</v>
      </c>
      <c r="F41" s="6">
        <v>100</v>
      </c>
    </row>
    <row r="42" spans="1:6" ht="67.5" x14ac:dyDescent="0.25">
      <c r="A42" s="3" t="s">
        <v>383</v>
      </c>
      <c r="B42" s="3" t="s">
        <v>399</v>
      </c>
      <c r="C42" s="3" t="s">
        <v>400</v>
      </c>
      <c r="D42" s="5" t="s">
        <v>40</v>
      </c>
      <c r="E42" s="5" t="s">
        <v>61</v>
      </c>
      <c r="F42" s="6">
        <v>61.22</v>
      </c>
    </row>
    <row r="43" spans="1:6" ht="54" x14ac:dyDescent="0.25">
      <c r="A43" s="3" t="s">
        <v>396</v>
      </c>
      <c r="B43" s="3" t="s">
        <v>401</v>
      </c>
      <c r="C43" s="3" t="s">
        <v>402</v>
      </c>
      <c r="D43" s="5" t="s">
        <v>403</v>
      </c>
      <c r="E43" s="5" t="s">
        <v>61</v>
      </c>
      <c r="F43" s="6">
        <v>1200</v>
      </c>
    </row>
    <row r="44" spans="1:6" ht="40.5" x14ac:dyDescent="0.25">
      <c r="A44" s="3" t="s">
        <v>389</v>
      </c>
      <c r="B44" s="3" t="s">
        <v>404</v>
      </c>
      <c r="C44" s="3" t="s">
        <v>405</v>
      </c>
      <c r="D44" s="5" t="s">
        <v>254</v>
      </c>
      <c r="E44" s="5" t="s">
        <v>61</v>
      </c>
      <c r="F44" s="6">
        <v>133.33000000000001</v>
      </c>
    </row>
    <row r="45" spans="1:6" x14ac:dyDescent="0.25">
      <c r="A45" s="7"/>
      <c r="B45" s="7"/>
      <c r="C45" s="7"/>
      <c r="D45" s="7"/>
      <c r="E45" s="7"/>
      <c r="F45" s="7"/>
    </row>
    <row r="46" spans="1:6" ht="60" customHeight="1" x14ac:dyDescent="0.25">
      <c r="A46" s="61" t="s">
        <v>73</v>
      </c>
      <c r="B46" s="61"/>
      <c r="C46" s="61"/>
      <c r="D46" s="61"/>
      <c r="E46" s="61"/>
      <c r="F46"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5:F35"/>
    <mergeCell ref="A46:F46"/>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2"/>
  <sheetViews>
    <sheetView showGridLines="0" zoomScaleNormal="100" workbookViewId="0">
      <selection sqref="A1:B1"/>
    </sheetView>
  </sheetViews>
  <sheetFormatPr baseColWidth="10" defaultRowHeight="15" x14ac:dyDescent="0.25"/>
  <cols>
    <col min="1" max="3" width="45.7109375" bestFit="1" customWidth="1"/>
    <col min="4" max="4" width="26" customWidth="1"/>
    <col min="5" max="5" width="33"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406</v>
      </c>
      <c r="C4" s="78"/>
      <c r="D4" s="78"/>
      <c r="E4" s="78"/>
      <c r="F4" s="79"/>
    </row>
    <row r="5" spans="1:6" x14ac:dyDescent="0.25">
      <c r="A5" s="1" t="s">
        <v>5</v>
      </c>
      <c r="B5" s="77" t="s">
        <v>6</v>
      </c>
      <c r="C5" s="78"/>
      <c r="D5" s="78"/>
      <c r="E5" s="78"/>
      <c r="F5" s="79"/>
    </row>
    <row r="6" spans="1:6" x14ac:dyDescent="0.25">
      <c r="A6" s="1" t="s">
        <v>7</v>
      </c>
      <c r="B6" s="77" t="s">
        <v>407</v>
      </c>
      <c r="C6" s="78"/>
      <c r="D6" s="78"/>
      <c r="E6" s="78"/>
      <c r="F6" s="79"/>
    </row>
    <row r="7" spans="1:6" x14ac:dyDescent="0.25">
      <c r="A7" s="1" t="s">
        <v>9</v>
      </c>
      <c r="B7" s="100" t="s">
        <v>1125</v>
      </c>
      <c r="C7" s="101"/>
      <c r="D7" s="101"/>
      <c r="E7" s="101"/>
      <c r="F7" s="102"/>
    </row>
    <row r="8" spans="1:6" x14ac:dyDescent="0.25">
      <c r="A8" s="83" t="s">
        <v>10</v>
      </c>
      <c r="B8" s="84"/>
      <c r="C8" s="84"/>
      <c r="D8" s="84"/>
      <c r="E8" s="85"/>
      <c r="F8" s="9">
        <v>692.79485299999999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ht="27.75" customHeight="1" x14ac:dyDescent="0.25">
      <c r="A17" s="74" t="s">
        <v>247</v>
      </c>
      <c r="B17" s="75"/>
      <c r="C17" s="75"/>
      <c r="D17" s="75"/>
      <c r="E17" s="75"/>
      <c r="F17" s="76"/>
    </row>
    <row r="18" spans="1:6" ht="12.75" customHeight="1" x14ac:dyDescent="0.25">
      <c r="A18" s="62" t="s">
        <v>20</v>
      </c>
      <c r="B18" s="63"/>
      <c r="C18" s="63"/>
      <c r="D18" s="63"/>
      <c r="E18" s="63"/>
      <c r="F18" s="64"/>
    </row>
    <row r="19" spans="1:6" ht="27" customHeight="1" x14ac:dyDescent="0.25">
      <c r="A19" s="65" t="s">
        <v>249</v>
      </c>
      <c r="B19" s="66"/>
      <c r="C19" s="66"/>
      <c r="D19" s="66"/>
      <c r="E19" s="66"/>
      <c r="F19" s="67"/>
    </row>
    <row r="20" spans="1:6" ht="27.75" customHeight="1" x14ac:dyDescent="0.25">
      <c r="A20" s="68" t="s">
        <v>23</v>
      </c>
      <c r="B20" s="69"/>
      <c r="C20" s="69"/>
      <c r="D20" s="69"/>
      <c r="E20" s="69"/>
      <c r="F20" s="70"/>
    </row>
    <row r="21" spans="1:6" ht="16.5" customHeight="1" x14ac:dyDescent="0.25">
      <c r="A21" s="71" t="s">
        <v>24</v>
      </c>
      <c r="B21" s="72"/>
      <c r="C21" s="72"/>
      <c r="D21" s="72"/>
      <c r="E21" s="72"/>
      <c r="F21" s="73"/>
    </row>
    <row r="22" spans="1:6" x14ac:dyDescent="0.25">
      <c r="A22" s="58" t="s">
        <v>25</v>
      </c>
      <c r="B22" s="59"/>
      <c r="C22" s="59"/>
      <c r="D22" s="59"/>
      <c r="E22" s="59"/>
      <c r="F22" s="60"/>
    </row>
    <row r="23" spans="1:6" x14ac:dyDescent="0.25">
      <c r="A23" s="2" t="s">
        <v>26</v>
      </c>
      <c r="B23" s="2" t="s">
        <v>27</v>
      </c>
      <c r="C23" s="2" t="s">
        <v>28</v>
      </c>
      <c r="D23" s="2" t="s">
        <v>29</v>
      </c>
      <c r="E23" s="2" t="s">
        <v>30</v>
      </c>
      <c r="F23" s="2" t="s">
        <v>31</v>
      </c>
    </row>
    <row r="24" spans="1:6" ht="121.5" x14ac:dyDescent="0.25">
      <c r="A24" s="3" t="s">
        <v>408</v>
      </c>
      <c r="B24" s="3" t="s">
        <v>409</v>
      </c>
      <c r="C24" s="3" t="s">
        <v>410</v>
      </c>
      <c r="D24" s="4"/>
      <c r="E24" s="5" t="s">
        <v>35</v>
      </c>
      <c r="F24" s="3"/>
    </row>
    <row r="25" spans="1:6" x14ac:dyDescent="0.25">
      <c r="A25" s="58" t="s">
        <v>36</v>
      </c>
      <c r="B25" s="59"/>
      <c r="C25" s="59"/>
      <c r="D25" s="59"/>
      <c r="E25" s="59"/>
      <c r="F25" s="60"/>
    </row>
    <row r="26" spans="1:6" x14ac:dyDescent="0.25">
      <c r="A26" s="2" t="s">
        <v>26</v>
      </c>
      <c r="B26" s="2" t="s">
        <v>27</v>
      </c>
      <c r="C26" s="2" t="s">
        <v>28</v>
      </c>
      <c r="D26" s="2" t="s">
        <v>29</v>
      </c>
      <c r="E26" s="2" t="s">
        <v>30</v>
      </c>
      <c r="F26" s="2" t="s">
        <v>31</v>
      </c>
    </row>
    <row r="27" spans="1:6" ht="54" x14ac:dyDescent="0.25">
      <c r="A27" s="3" t="s">
        <v>411</v>
      </c>
      <c r="B27" s="3" t="s">
        <v>412</v>
      </c>
      <c r="C27" s="3" t="s">
        <v>413</v>
      </c>
      <c r="D27" s="5" t="s">
        <v>40</v>
      </c>
      <c r="E27" s="5" t="s">
        <v>35</v>
      </c>
      <c r="F27" s="6">
        <v>90</v>
      </c>
    </row>
    <row r="28" spans="1:6" x14ac:dyDescent="0.25">
      <c r="A28" s="58" t="s">
        <v>45</v>
      </c>
      <c r="B28" s="59"/>
      <c r="C28" s="59"/>
      <c r="D28" s="59"/>
      <c r="E28" s="59"/>
      <c r="F28" s="60"/>
    </row>
    <row r="29" spans="1:6" x14ac:dyDescent="0.25">
      <c r="A29" s="2" t="s">
        <v>26</v>
      </c>
      <c r="B29" s="2" t="s">
        <v>27</v>
      </c>
      <c r="C29" s="2" t="s">
        <v>28</v>
      </c>
      <c r="D29" s="2" t="s">
        <v>29</v>
      </c>
      <c r="E29" s="2" t="s">
        <v>30</v>
      </c>
      <c r="F29" s="2" t="s">
        <v>31</v>
      </c>
    </row>
    <row r="30" spans="1:6" ht="94.5" x14ac:dyDescent="0.25">
      <c r="A30" s="3" t="s">
        <v>414</v>
      </c>
      <c r="B30" s="3" t="s">
        <v>415</v>
      </c>
      <c r="C30" s="3" t="s">
        <v>416</v>
      </c>
      <c r="D30" s="5" t="s">
        <v>417</v>
      </c>
      <c r="E30" s="5" t="s">
        <v>418</v>
      </c>
      <c r="F30" s="6">
        <v>94</v>
      </c>
    </row>
    <row r="31" spans="1:6" ht="54" x14ac:dyDescent="0.25">
      <c r="A31" s="3" t="s">
        <v>419</v>
      </c>
      <c r="B31" s="3" t="s">
        <v>420</v>
      </c>
      <c r="C31" s="3" t="s">
        <v>421</v>
      </c>
      <c r="D31" s="5" t="s">
        <v>422</v>
      </c>
      <c r="E31" s="5" t="s">
        <v>35</v>
      </c>
      <c r="F31" s="6">
        <v>600000</v>
      </c>
    </row>
    <row r="32" spans="1:6" ht="27" x14ac:dyDescent="0.25">
      <c r="A32" s="3" t="s">
        <v>423</v>
      </c>
      <c r="B32" s="3" t="s">
        <v>424</v>
      </c>
      <c r="C32" s="3" t="s">
        <v>425</v>
      </c>
      <c r="D32" s="5" t="s">
        <v>40</v>
      </c>
      <c r="E32" s="5" t="s">
        <v>426</v>
      </c>
      <c r="F32" s="6">
        <v>80</v>
      </c>
    </row>
    <row r="33" spans="1:6" ht="54" x14ac:dyDescent="0.25">
      <c r="A33" s="3" t="s">
        <v>427</v>
      </c>
      <c r="B33" s="3" t="s">
        <v>428</v>
      </c>
      <c r="C33" s="3" t="s">
        <v>429</v>
      </c>
      <c r="D33" s="5" t="s">
        <v>40</v>
      </c>
      <c r="E33" s="5" t="s">
        <v>61</v>
      </c>
      <c r="F33" s="6">
        <v>100</v>
      </c>
    </row>
    <row r="34" spans="1:6" ht="54" x14ac:dyDescent="0.25">
      <c r="A34" s="3" t="s">
        <v>414</v>
      </c>
      <c r="B34" s="3" t="s">
        <v>430</v>
      </c>
      <c r="C34" s="3" t="s">
        <v>431</v>
      </c>
      <c r="D34" s="5" t="s">
        <v>40</v>
      </c>
      <c r="E34" s="5" t="s">
        <v>61</v>
      </c>
      <c r="F34" s="6">
        <v>100</v>
      </c>
    </row>
    <row r="35" spans="1:6" ht="40.5" x14ac:dyDescent="0.25">
      <c r="A35" s="3" t="s">
        <v>432</v>
      </c>
      <c r="B35" s="3" t="s">
        <v>433</v>
      </c>
      <c r="C35" s="3" t="s">
        <v>434</v>
      </c>
      <c r="D35" s="5" t="s">
        <v>435</v>
      </c>
      <c r="E35" s="5" t="s">
        <v>436</v>
      </c>
      <c r="F35" s="6">
        <v>324000</v>
      </c>
    </row>
    <row r="36" spans="1:6" ht="40.5" x14ac:dyDescent="0.25">
      <c r="A36" s="3" t="s">
        <v>437</v>
      </c>
      <c r="B36" s="3" t="s">
        <v>438</v>
      </c>
      <c r="C36" s="3" t="s">
        <v>439</v>
      </c>
      <c r="D36" s="5" t="s">
        <v>40</v>
      </c>
      <c r="E36" s="5" t="s">
        <v>61</v>
      </c>
      <c r="F36" s="6">
        <v>1</v>
      </c>
    </row>
    <row r="37" spans="1:6" ht="27" x14ac:dyDescent="0.25">
      <c r="A37" s="3" t="s">
        <v>440</v>
      </c>
      <c r="B37" s="3" t="s">
        <v>441</v>
      </c>
      <c r="C37" s="3" t="s">
        <v>442</v>
      </c>
      <c r="D37" s="5" t="s">
        <v>443</v>
      </c>
      <c r="E37" s="5" t="s">
        <v>426</v>
      </c>
      <c r="F37" s="6">
        <v>2.5</v>
      </c>
    </row>
    <row r="38" spans="1:6" ht="40.5" x14ac:dyDescent="0.25">
      <c r="A38" s="3" t="s">
        <v>444</v>
      </c>
      <c r="B38" s="3" t="s">
        <v>445</v>
      </c>
      <c r="C38" s="3" t="s">
        <v>446</v>
      </c>
      <c r="D38" s="5" t="s">
        <v>40</v>
      </c>
      <c r="E38" s="5" t="s">
        <v>53</v>
      </c>
      <c r="F38" s="6">
        <v>0</v>
      </c>
    </row>
    <row r="39" spans="1:6" ht="40.5" x14ac:dyDescent="0.25">
      <c r="A39" s="3" t="s">
        <v>447</v>
      </c>
      <c r="B39" s="3" t="s">
        <v>448</v>
      </c>
      <c r="C39" s="3" t="s">
        <v>449</v>
      </c>
      <c r="D39" s="5" t="s">
        <v>450</v>
      </c>
      <c r="E39" s="5" t="s">
        <v>53</v>
      </c>
      <c r="F39" s="6">
        <v>700</v>
      </c>
    </row>
    <row r="40" spans="1:6" x14ac:dyDescent="0.25">
      <c r="A40" s="58" t="s">
        <v>57</v>
      </c>
      <c r="B40" s="59"/>
      <c r="C40" s="59"/>
      <c r="D40" s="59"/>
      <c r="E40" s="59"/>
      <c r="F40" s="60"/>
    </row>
    <row r="41" spans="1:6" x14ac:dyDescent="0.25">
      <c r="A41" s="2" t="s">
        <v>26</v>
      </c>
      <c r="B41" s="2" t="s">
        <v>27</v>
      </c>
      <c r="C41" s="2" t="s">
        <v>28</v>
      </c>
      <c r="D41" s="2" t="s">
        <v>29</v>
      </c>
      <c r="E41" s="2" t="s">
        <v>30</v>
      </c>
      <c r="F41" s="2" t="s">
        <v>31</v>
      </c>
    </row>
    <row r="42" spans="1:6" ht="54" x14ac:dyDescent="0.25">
      <c r="A42" s="3" t="s">
        <v>451</v>
      </c>
      <c r="B42" s="3" t="s">
        <v>452</v>
      </c>
      <c r="C42" s="3" t="s">
        <v>453</v>
      </c>
      <c r="D42" s="5" t="s">
        <v>40</v>
      </c>
      <c r="E42" s="5" t="s">
        <v>61</v>
      </c>
      <c r="F42" s="6">
        <v>0</v>
      </c>
    </row>
    <row r="43" spans="1:6" ht="54" x14ac:dyDescent="0.25">
      <c r="A43" s="3" t="s">
        <v>454</v>
      </c>
      <c r="B43" s="3" t="s">
        <v>455</v>
      </c>
      <c r="C43" s="3" t="s">
        <v>456</v>
      </c>
      <c r="D43" s="5" t="s">
        <v>40</v>
      </c>
      <c r="E43" s="5" t="s">
        <v>457</v>
      </c>
      <c r="F43" s="6">
        <v>80</v>
      </c>
    </row>
    <row r="44" spans="1:6" ht="67.5" x14ac:dyDescent="0.25">
      <c r="A44" s="3" t="s">
        <v>458</v>
      </c>
      <c r="B44" s="3" t="s">
        <v>459</v>
      </c>
      <c r="C44" s="3" t="s">
        <v>460</v>
      </c>
      <c r="D44" s="5" t="s">
        <v>461</v>
      </c>
      <c r="E44" s="5" t="s">
        <v>61</v>
      </c>
      <c r="F44" s="6">
        <v>100</v>
      </c>
    </row>
    <row r="45" spans="1:6" ht="54" x14ac:dyDescent="0.25">
      <c r="A45" s="3" t="s">
        <v>462</v>
      </c>
      <c r="B45" s="3" t="s">
        <v>463</v>
      </c>
      <c r="C45" s="3" t="s">
        <v>464</v>
      </c>
      <c r="D45" s="5" t="s">
        <v>40</v>
      </c>
      <c r="E45" s="5" t="s">
        <v>61</v>
      </c>
      <c r="F45" s="6">
        <v>100</v>
      </c>
    </row>
    <row r="46" spans="1:6" ht="40.5" x14ac:dyDescent="0.25">
      <c r="A46" s="3" t="s">
        <v>465</v>
      </c>
      <c r="B46" s="3" t="s">
        <v>466</v>
      </c>
      <c r="C46" s="3" t="s">
        <v>467</v>
      </c>
      <c r="D46" s="5" t="s">
        <v>40</v>
      </c>
      <c r="E46" s="5" t="s">
        <v>457</v>
      </c>
      <c r="F46" s="6">
        <v>100</v>
      </c>
    </row>
    <row r="47" spans="1:6" ht="54" x14ac:dyDescent="0.25">
      <c r="A47" s="3" t="s">
        <v>468</v>
      </c>
      <c r="B47" s="3" t="s">
        <v>469</v>
      </c>
      <c r="C47" s="3" t="s">
        <v>470</v>
      </c>
      <c r="D47" s="5" t="s">
        <v>40</v>
      </c>
      <c r="E47" s="5" t="s">
        <v>61</v>
      </c>
      <c r="F47" s="6">
        <v>100</v>
      </c>
    </row>
    <row r="48" spans="1:6" ht="27" x14ac:dyDescent="0.25">
      <c r="A48" s="3" t="s">
        <v>471</v>
      </c>
      <c r="B48" s="3" t="s">
        <v>472</v>
      </c>
      <c r="C48" s="3" t="s">
        <v>473</v>
      </c>
      <c r="D48" s="5" t="s">
        <v>40</v>
      </c>
      <c r="E48" s="5" t="s">
        <v>61</v>
      </c>
      <c r="F48" s="6">
        <v>100</v>
      </c>
    </row>
    <row r="49" spans="1:6" ht="27" x14ac:dyDescent="0.25">
      <c r="A49" s="3" t="s">
        <v>474</v>
      </c>
      <c r="B49" s="3" t="s">
        <v>475</v>
      </c>
      <c r="C49" s="3" t="s">
        <v>476</v>
      </c>
      <c r="D49" s="5" t="s">
        <v>40</v>
      </c>
      <c r="E49" s="5" t="s">
        <v>457</v>
      </c>
      <c r="F49" s="6">
        <v>80</v>
      </c>
    </row>
    <row r="50" spans="1:6" ht="54" x14ac:dyDescent="0.25">
      <c r="A50" s="3" t="s">
        <v>477</v>
      </c>
      <c r="B50" s="3" t="s">
        <v>478</v>
      </c>
      <c r="C50" s="3" t="s">
        <v>479</v>
      </c>
      <c r="D50" s="5" t="s">
        <v>480</v>
      </c>
      <c r="E50" s="5" t="s">
        <v>61</v>
      </c>
      <c r="F50" s="6">
        <v>1000</v>
      </c>
    </row>
    <row r="51" spans="1:6" x14ac:dyDescent="0.25">
      <c r="A51" s="7"/>
      <c r="B51" s="7"/>
      <c r="C51" s="7"/>
      <c r="D51" s="7"/>
      <c r="E51" s="7"/>
      <c r="F51" s="7"/>
    </row>
    <row r="52" spans="1:6" ht="60" customHeight="1" x14ac:dyDescent="0.25">
      <c r="A52" s="61" t="s">
        <v>73</v>
      </c>
      <c r="B52" s="61"/>
      <c r="C52" s="61"/>
      <c r="D52" s="61"/>
      <c r="E52" s="61"/>
      <c r="F52"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40:F40"/>
    <mergeCell ref="A52:F52"/>
    <mergeCell ref="A18:F18"/>
    <mergeCell ref="A19:F19"/>
    <mergeCell ref="A20:F20"/>
    <mergeCell ref="A21:F21"/>
    <mergeCell ref="A22:F22"/>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vt:i4>
      </vt:variant>
    </vt:vector>
  </HeadingPairs>
  <TitlesOfParts>
    <vt:vector size="31" baseType="lpstr">
      <vt:lpstr>Ramo 16</vt:lpstr>
      <vt:lpstr>R16_E001</vt:lpstr>
      <vt:lpstr>R16_E005</vt:lpstr>
      <vt:lpstr>R16_E006</vt:lpstr>
      <vt:lpstr>R16_E009</vt:lpstr>
      <vt:lpstr>R16_E014</vt:lpstr>
      <vt:lpstr>R16_E015</vt:lpstr>
      <vt:lpstr>R16_E016</vt:lpstr>
      <vt:lpstr>R16_G003</vt:lpstr>
      <vt:lpstr>R16_G005</vt:lpstr>
      <vt:lpstr>R16_G010</vt:lpstr>
      <vt:lpstr>R16_G030</vt:lpstr>
      <vt:lpstr>R16_G031</vt:lpstr>
      <vt:lpstr>R16_K007</vt:lpstr>
      <vt:lpstr>R16_K111</vt:lpstr>
      <vt:lpstr>R16_K129</vt:lpstr>
      <vt:lpstr>R16_K141</vt:lpstr>
      <vt:lpstr>R16_N001</vt:lpstr>
      <vt:lpstr>R16_P001</vt:lpstr>
      <vt:lpstr>R16_P002</vt:lpstr>
      <vt:lpstr>R16_S046</vt:lpstr>
      <vt:lpstr>R16_S074</vt:lpstr>
      <vt:lpstr>R16_S217</vt:lpstr>
      <vt:lpstr>R16_S219</vt:lpstr>
      <vt:lpstr>R16_U001</vt:lpstr>
      <vt:lpstr>R16_U040</vt:lpstr>
      <vt:lpstr>FID_R16</vt:lpstr>
      <vt:lpstr>R16_K025</vt:lpstr>
      <vt:lpstr>R16_M001</vt:lpstr>
      <vt:lpstr>R16_O001</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2020-12-15T19:49:22Z</dcterms:created>
  <dcterms:modified xsi:type="dcterms:W3CDTF">2020-12-17T20:33:35Z</dcterms:modified>
</cp:coreProperties>
</file>