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20" sheetId="23" r:id="rId1"/>
    <sheet name="R20_E003" sheetId="2" r:id="rId2"/>
    <sheet name="R20_E016" sheetId="3" r:id="rId3"/>
    <sheet name="R20_P001" sheetId="5" r:id="rId4"/>
    <sheet name="R20_P002" sheetId="6" r:id="rId5"/>
    <sheet name="R20_P003" sheetId="7" r:id="rId6"/>
    <sheet name="R20_P004" sheetId="8" r:id="rId7"/>
    <sheet name="R20_S155" sheetId="13" r:id="rId8"/>
    <sheet name="R20_S174" sheetId="14" r:id="rId9"/>
    <sheet name="R20_S176" sheetId="15" r:id="rId10"/>
    <sheet name="R20_S241" sheetId="16" r:id="rId11"/>
    <sheet name="R20_S286" sheetId="17" r:id="rId12"/>
    <sheet name="R20_S287" sheetId="18" r:id="rId13"/>
    <sheet name="R20_U011" sheetId="22" r:id="rId14"/>
    <sheet name="FID_R20" sheetId="24" r:id="rId15"/>
    <sheet name="R20_M001" sheetId="28" r:id="rId16"/>
    <sheet name="R20_O001" sheetId="29" r:id="rId17"/>
  </sheets>
  <externalReferences>
    <externalReference r:id="rId18"/>
    <externalReference r:id="rId19"/>
    <externalReference r:id="rId20"/>
  </externalReferences>
  <definedNames>
    <definedName name="_ftn1_1" localSheetId="14">#REF!</definedName>
    <definedName name="_ftn1_1" localSheetId="0">#REF!</definedName>
    <definedName name="_ftn1_1">#REF!</definedName>
    <definedName name="_ftnref1_1" localSheetId="14">#REF!</definedName>
    <definedName name="_ftnref1_1" localSheetId="0">#REF!</definedName>
    <definedName name="_ftnref1_1">#REF!</definedName>
    <definedName name="_xlnm.Print_Area" localSheetId="0">'Ramo 20'!$A$1:$F$25</definedName>
    <definedName name="cf" localSheetId="14">#REF!</definedName>
    <definedName name="cf" localSheetId="0">#REF!</definedName>
    <definedName name="cf">#REF!</definedName>
    <definedName name="DG" localSheetId="14">#REF!</definedName>
    <definedName name="DG" localSheetId="0">#REF!</definedName>
    <definedName name="DG">#REF!</definedName>
    <definedName name="DGAJ" localSheetId="14">#REF!</definedName>
    <definedName name="DGAJ" localSheetId="0">#REF!</definedName>
    <definedName name="DGAJ">#REF!</definedName>
    <definedName name="DGAR" localSheetId="14">#REF!</definedName>
    <definedName name="DGAR" localSheetId="0">#REF!</definedName>
    <definedName name="DGAR">#REF!</definedName>
    <definedName name="DGCSP" localSheetId="14">#REF!</definedName>
    <definedName name="DGCSP" localSheetId="0">#REF!</definedName>
    <definedName name="DGCSP">#REF!</definedName>
    <definedName name="ds" localSheetId="14">#REF!</definedName>
    <definedName name="ds" localSheetId="0">#REF!</definedName>
    <definedName name="ds">#REF!</definedName>
    <definedName name="Programas" localSheetId="14">[1]Programas_PND!$A$2:$A$23</definedName>
    <definedName name="Programas">[2]Programas_PND!$A$2:$A$23</definedName>
    <definedName name="Ramos">[3]Ramos!$A$2:$A$47</definedName>
    <definedName name="rrr" localSheetId="14">#REF!</definedName>
    <definedName name="rrr" localSheetId="0">#REF!</definedName>
    <definedName name="rrr">#REF!</definedName>
    <definedName name="s" localSheetId="14">#REF!</definedName>
    <definedName name="s" localSheetId="0">#REF!</definedName>
    <definedName name="s">#REF!</definedName>
    <definedName name="ssss" localSheetId="14">#REF!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3" l="1"/>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alcChain>
</file>

<file path=xl/sharedStrings.xml><?xml version="1.0" encoding="utf-8"?>
<sst xmlns="http://schemas.openxmlformats.org/spreadsheetml/2006/main" count="2474" uniqueCount="787">
  <si>
    <t>Presupuesto de Egresos de la Federación para el Ejercicio Fiscal 2021</t>
  </si>
  <si>
    <t>Objetivos, Indicadores y Metas para Resultados de los Programas Presupuestarios</t>
  </si>
  <si>
    <t>Datos del Programa Presupuestario</t>
  </si>
  <si>
    <t>Programa Presupuestario</t>
  </si>
  <si>
    <t>E003 Servicios a grupos con necesidades especiales</t>
  </si>
  <si>
    <t>Ramo</t>
  </si>
  <si>
    <t>20 Bienestar</t>
  </si>
  <si>
    <t>Unidad Responsable*</t>
  </si>
  <si>
    <t>V3A-Instituto Nacional de las Personas Adultas Mayores</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</si>
  <si>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</si>
  <si>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</si>
  <si>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</si>
  <si>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</si>
  <si>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</si>
  <si>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</si>
  <si>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</si>
  <si>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</si>
  <si>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20</t>
    </r>
    <r>
      <rPr>
        <b/>
        <sz val="9"/>
        <color rgb="FF000000"/>
        <rFont val="Montserrat"/>
      </rPr>
      <t xml:space="preserve"> </t>
    </r>
    <r>
      <rPr>
        <sz val="9"/>
        <color rgb="FF000000"/>
        <rFont val="Montserrat"/>
      </rPr>
      <t>Programa Sectorial de Bienestar 2020-2024</t>
    </r>
  </si>
  <si>
    <r>
      <t xml:space="preserve">                  </t>
    </r>
    <r>
      <rPr>
        <b/>
        <sz val="9"/>
        <color rgb="FF000000"/>
        <rFont val="Montserrat"/>
      </rPr>
      <t>Objetivo Prioritario</t>
    </r>
  </si>
  <si>
    <r>
      <t>1</t>
    </r>
    <r>
      <rPr>
        <b/>
        <sz val="9"/>
        <color rgb="FF000000"/>
        <rFont val="Montserrat"/>
      </rPr>
      <t xml:space="preserve"> </t>
    </r>
    <r>
      <rPr>
        <sz val="9"/>
        <color rgb="FF000000"/>
        <rFont val="Montserrat"/>
      </rPr>
      <t>Contribuir a garantizar un conjunto básico de derechos humanos de manera efectiva y progresiva comenzando por quienes más lo necesitan.</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</si>
  <si>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</si>
  <si>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Contribuir al acceso de servicios de cuidados para niñas y niños, personas con discapacidad y adultas mayores para mejorar su bienestar.   </t>
    </r>
  </si>
  <si>
    <r>
      <t>3</t>
    </r>
    <r>
      <rPr>
        <b/>
        <sz val="9"/>
        <color rgb="FF000000"/>
        <rFont val="Montserrat"/>
      </rPr>
      <t xml:space="preserve"> </t>
    </r>
    <r>
      <rPr>
        <sz val="9"/>
        <color rgb="FF000000"/>
        <rFont val="Montserrat"/>
      </rPr>
      <t xml:space="preserve">Impulsar acciones y mecanismos que promuevan el respeto, protección y garantía de los derechos humanos con pertinencia cultural para las personas adultas mayores para mejorar su bienestar.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</si>
  <si>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</si>
  <si>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</si>
  <si>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</si>
  <si>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</si>
  <si>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</si>
  <si>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</si>
  <si>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</si>
  <si>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</si>
  <si>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</si>
  <si>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fortalecimiento de los derechos sociales de las Personas Adultas Mayores que acuden al Inapam.</t>
  </si>
  <si>
    <t>Porcentaje de personas mayores que perciben que en México no se respetan sus derechos.</t>
  </si>
  <si>
    <t>(Número de personas mayores que consideran que no se respetan sus derechos / Total de adultos mayores en el país) *100</t>
  </si>
  <si>
    <t>Porcentaje</t>
  </si>
  <si>
    <t>Estratégico - Eficacia - Sexenal</t>
  </si>
  <si>
    <r>
      <t>Nivel:</t>
    </r>
    <r>
      <rPr>
        <sz val="9"/>
        <color rgb="FF000000"/>
        <rFont val="Montserrat"/>
      </rPr>
      <t xml:space="preserve"> </t>
    </r>
    <r>
      <rPr>
        <b/>
        <sz val="9"/>
        <color rgb="FF000000"/>
        <rFont val="Montserrat"/>
      </rPr>
      <t>Propósito</t>
    </r>
  </si>
  <si>
    <t>Las personas adultas mayores que acuden al Inapam fortalecen sus derechos sociales.</t>
  </si>
  <si>
    <t>Porcentaje de personas adultas mayores atendidas por el programa que responden haber mejorado sus condiciones de inclusión social en el año T</t>
  </si>
  <si>
    <t>(Número de personas atendidas por el programa que responden haber mejorado sus condiciones de inclusión en el año T / Número total de personas atendidas por el programa en el año T) *100</t>
  </si>
  <si>
    <t>Estratégico - Eficacia - Anual</t>
  </si>
  <si>
    <r>
      <t>Nivel:</t>
    </r>
    <r>
      <rPr>
        <sz val="9"/>
        <color rgb="FF000000"/>
        <rFont val="Montserrat"/>
      </rPr>
      <t xml:space="preserve"> </t>
    </r>
    <r>
      <rPr>
        <b/>
        <sz val="9"/>
        <color rgb="FF000000"/>
        <rFont val="Montserrat"/>
      </rPr>
      <t>Componente</t>
    </r>
  </si>
  <si>
    <t>Tarjetas Inapam entregadas.</t>
  </si>
  <si>
    <t>C1. Porcentaje de credenciales Inapam entregadas a personas mayores respecto de las solicitadas.</t>
  </si>
  <si>
    <t>Número de credenciales Inapam entregadas/ Número de credenciales Inapam solicitadas)*100</t>
  </si>
  <si>
    <t>Estratégico - Eficacia - Trimestral</t>
  </si>
  <si>
    <t>Servicios médicos en el Centro de Atención Integral (CAI) proporcionados.</t>
  </si>
  <si>
    <t>C3. Porcentaje de servicios médicos y odontológicos proporcionados a personas mayores en el Centro de Atención Integral respecto a los servicios solicitados.</t>
  </si>
  <si>
    <t>(Número de servicios médicos y odontológicos otorgados/ Número total de servicios médicos y odontológicos solicitados) *100</t>
  </si>
  <si>
    <t>Acciones de vinculación a una actividad productiva proporcionadas.</t>
  </si>
  <si>
    <t xml:space="preserve">C4. Porcentaje de constancias de vinculación productiva entregadas a personas mayores respecto al total de solicitudes de constancia recibidas.  </t>
  </si>
  <si>
    <t>(Número de constancias de vinculación productiva entregadas a las personas mayores/ total de solicitudes de constancias de vinculación productiva recibidas) *100</t>
  </si>
  <si>
    <t>Servicios en los Clubes de las personas adultas mayores proporcionados.</t>
  </si>
  <si>
    <t>C6. Porcentaje de servicios recreativos y educativos otorgados a las personas mayores en los Clubes respecto al número de servicios solicitados.</t>
  </si>
  <si>
    <t>(Número de servicios recreativos y educativos otorgados a las personas mayores en los clubes/Número de servicios recreativos y educativos solicitados) *100</t>
  </si>
  <si>
    <t>Inscripciones de Personas Adultas Mayores en Centros Culturales realizadas.</t>
  </si>
  <si>
    <t>C5. Porcentaje servicios culturales otorgados a las personas mayores en los Centros Culturales respecto al total de solicitudes recibidas.</t>
  </si>
  <si>
    <t>(Número de servicios culturales otorgados en los Centros Culturales/ Número de servicios culturales solicitados en los Centros Culturales)*100</t>
  </si>
  <si>
    <t>Servicios jurídicos brindados.</t>
  </si>
  <si>
    <t xml:space="preserve">C2. Porcentaje de personas mayores que reciben asesoría jurídica y canalización a instancias correspondientes respecto al total de personas mayores que solicitan los servicios. </t>
  </si>
  <si>
    <t>(Número de personas mayores que reciben servicios de asesoría jurídica y canalización/número total de personas mayores que solicitan los servicios) *100</t>
  </si>
  <si>
    <t>Servicios de alojamiento y asistencia integral en Albergues otorgados.</t>
  </si>
  <si>
    <t>C7. Porcentaje de servicios médicos y de cuidado otorgados a las personas mayores en los albergues del INAPAM respecto al número de servicios programados.</t>
  </si>
  <si>
    <t>(Número de servicios médicos y de cuidado otorgados en los albergues del INAPAM/Número de servicios médicos y de cuidado programados)*100</t>
  </si>
  <si>
    <r>
      <t>Nivel:</t>
    </r>
    <r>
      <rPr>
        <sz val="9"/>
        <color rgb="FF000000"/>
        <rFont val="Montserrat"/>
      </rPr>
      <t xml:space="preserve"> </t>
    </r>
    <r>
      <rPr>
        <b/>
        <sz val="9"/>
        <color rgb="FF000000"/>
        <rFont val="Montserrat"/>
      </rPr>
      <t>Actividad</t>
    </r>
  </si>
  <si>
    <t>Mantener número de módulos de vinculación productiva a nivel nacional.</t>
  </si>
  <si>
    <t>A4.C4. Porcentaje de módulos de vinculación productiva instalados en las entidades federativas.</t>
  </si>
  <si>
    <t>(Número de módulos de vinculación productiva instalados en el trimestre n del periodo t/ Promedio del número de módulos de vinculación productiva instalados en el periodo t-1)*100</t>
  </si>
  <si>
    <t>Tasa de variación</t>
  </si>
  <si>
    <t>Gestión - Eficiencia - Trimestral</t>
  </si>
  <si>
    <t>Gestionar la participación de los voluntarios en los Centros Culturales.</t>
  </si>
  <si>
    <t>A5.C5. Porcentaje del número de voluntarios que participan en los Centros Culturales.</t>
  </si>
  <si>
    <t>(Número de voluntarios que participan en los Centros Culturales en el trimestre n del año t/ Número programado de voluntarios que participan en los Centros Culturales en año t)*100</t>
  </si>
  <si>
    <t>Gestión - Eficacia - Trimestral</t>
  </si>
  <si>
    <t>Gestionar sesiones de educación continua al personal que brinda atención a las Personas Adultas Mayores en el Centro de Atención Integral.</t>
  </si>
  <si>
    <t xml:space="preserve">A3.C3. Porcentaje de expedientes actualizados de personas mayores que reciben atención médica y odontológica respecto al total de expedientes registrados. </t>
  </si>
  <si>
    <t>(Número de expedientes actualizados de personas mayores que reciben servicios médicos y odontológicos/ Total de expedientes registrados de personas mayores que solicitan atención médica y odontológica)*100</t>
  </si>
  <si>
    <t>Registrar a las personas adultas mayores beneficiarias en el Padrón de Beneficiarios.</t>
  </si>
  <si>
    <t>A7.C7.C8. Porcentaje de personas adultas mayores que hacen uso de los albergues y residencias de día el Inapam registradas en el Padrón de Beneficiarios de albergues y residencias de día del Inapam.</t>
  </si>
  <si>
    <t>(Número de personas adultas mayores que hacen uso de los albergues y residencias de día del Inapam en el trimestre n del periodo t/ número de personas adultas mayores registradas en el padrón de albergues y residencias de día del Inapam en el periodo t)</t>
  </si>
  <si>
    <t>Gestión - Economía - Trimestral</t>
  </si>
  <si>
    <t>Canalizar a las personas adultas mayores a las instancias correspondientes.</t>
  </si>
  <si>
    <t>A2.C2. Porcentaje de personas mayores registradas que solicitan servicios de asesoría jurídica y canalización.</t>
  </si>
  <si>
    <t xml:space="preserve">(Número total de personas mayores registradas en la base de datos de los servicios de asesoría jurídica y canalización/Número de solicitudes de registro recibidas)*100 </t>
  </si>
  <si>
    <t>Mantener número de módulos de afiliación a nivel nacional.</t>
  </si>
  <si>
    <t>A1.C1. Porcentaje de módulos de afiliación en las entidades federativas que operan y reportan sus actividades respecto al total de módulos registrados.</t>
  </si>
  <si>
    <t>(Número de módulos de afiliación en las entidades federativas que operan y reportan actividades/Número de módulos de afiliación registrados)*100</t>
  </si>
  <si>
    <t>Recibir el reporte de los Clubes de personas adultas mayores registrados en el Inapam.</t>
  </si>
  <si>
    <t>A6.C6. Número de Clubes del Inapam registrados que informan sobre sus actividades.</t>
  </si>
  <si>
    <t>(Número de Clubes del Inapam que informan sobre sus actividades/ Número de Clubes registrados)*100.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</si>
  <si>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</si>
  <si>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E016 Articulación de Políticas Integrales de Juventud</t>
  </si>
  <si>
    <t>VUY-Instituto Mexicano de la Juventud</t>
  </si>
  <si>
    <r>
      <t>4</t>
    </r>
    <r>
      <rPr>
        <b/>
        <sz val="9"/>
        <color rgb="FF000000"/>
        <rFont val="Montserrat"/>
      </rPr>
      <t xml:space="preserve"> </t>
    </r>
    <r>
      <rPr>
        <sz val="9"/>
        <color rgb="FF000000"/>
        <rFont val="Montserrat"/>
      </rPr>
      <t>Reducir las brechas de desigualdad socioeconómica que enfrentan los grupos poblacionales históricamente excluidos.</t>
    </r>
    <r>
      <rPr>
        <b/>
        <sz val="9"/>
        <color rgb="FF000000"/>
        <rFont val="Montserrat"/>
      </rPr>
      <t xml:space="preserve"> </t>
    </r>
  </si>
  <si>
    <r>
      <t>2</t>
    </r>
    <r>
      <rPr>
        <b/>
        <sz val="9"/>
        <color rgb="FF000000"/>
        <rFont val="Montserrat"/>
      </rPr>
      <t xml:space="preserve"> </t>
    </r>
    <r>
      <rPr>
        <sz val="9"/>
        <color rgb="FF000000"/>
        <rFont val="Montserrat"/>
      </rPr>
      <t xml:space="preserve">Ampliar los apoyos a niñas, niños, adolescentes y jóvenes en situación de desventaja para mejorar su bienestar.   </t>
    </r>
  </si>
  <si>
    <t>Reducir las brechas de desigualdad socioeconómica que enfrentan los grupos poblacionales históricamente excluidos</t>
  </si>
  <si>
    <t>Porcentaje de personas jóvenes en situación de pobreza multidimensional</t>
  </si>
  <si>
    <t>(Población de 12 a 29 años en situación de pobreza multidimensional) / (Población de 12 a 29 años)*100</t>
  </si>
  <si>
    <t>Estratégico - Eficacia - Bienal</t>
  </si>
  <si>
    <t>Generar condiciones favorables para la inclusión y pleno ejercicio de derechos de las personas jóvenes en situación de pobreza y/o vulnerabilidad</t>
  </si>
  <si>
    <t>Porcentaje de personas jóvenes en situación de pobreza y/o vulnerabilidad incorporados a procesos de apoyo al ejercicio de sus derechos sociales</t>
  </si>
  <si>
    <t>(Número de jóvenes beneficiarios directos e indirectos del Programa Presupuestario E016) / (Total de jóvenes en situación de pobreza y/o vulnerabilidad)*100</t>
  </si>
  <si>
    <t>Fomentar la eliminación de prácticas de discriminación institucional contra juventudes históricamente discriminadas</t>
  </si>
  <si>
    <t>Proporción de mujeres jóvenes involucradas en procesos de apoyo a la participación y ejercicio de derechos impulsados por el Imjuve.</t>
  </si>
  <si>
    <t>(Número de mujeres jóvenes beneficiarias de convocatorias impulsadas a través del PP E016l) / (Total de personas jóvenes beneficiarios de convocatorias impulsadas a través del PP E016)*100</t>
  </si>
  <si>
    <t>Estratégico - Eficacia - Semestral</t>
  </si>
  <si>
    <t>Fortalecer la participación y desarrollo de la capacidad de agencia de las personas jóvenes como actores centrales de los procesos del bienestar</t>
  </si>
  <si>
    <t>Porcentaje de personas jóvenes protagonistas de procesos de apoyo  a la participación y ejercicio de derechos.</t>
  </si>
  <si>
    <t>(Número de jóvenes que se incorporan a las estructuras operativas de apoyo a la participación del Imjuve) / (Total de jóvenes considerados en el Programa Anual de Trabajo como protagonistas de procesos de apoyo a la participación y ejercicio de derechos)*100</t>
  </si>
  <si>
    <t>Gestión - Eficiencia - Semestral</t>
  </si>
  <si>
    <t>Nivel de satisfacción de beneficiarios directos</t>
  </si>
  <si>
    <t>(Número de beneficiarios satisfechos respecto a su participación en el Programa Presupuestario E016) / (Total de jóvenes encuestados)*100</t>
  </si>
  <si>
    <t>Gestión - Eficiencia - Anual</t>
  </si>
  <si>
    <t>Generar alianzas estratégicas para apoyar el bienestar y ejercicio de derechos de las personas jóvenes</t>
  </si>
  <si>
    <t>Eficiencia en la vinculación para el desarrollo de acciones de apoyo a la participación y ejercicio de derechos de las personas jóvenes.</t>
  </si>
  <si>
    <t>(Número de convenios y cartas de intención suscritas entre el Imjuve y aliados estratégicos) / (Número de vinculaciones establecidas en el Programa Anual de Trabajo para apoyar la participación y ejercicio de derechos de las personas jóvenes)*100</t>
  </si>
  <si>
    <t>Estratégico - Eficiencia - Trimestral</t>
  </si>
  <si>
    <t>Integrar núcleos eficaces y eficientes de organización juvenil para la promoción de los derechos y la participación de las personas jóvenes</t>
  </si>
  <si>
    <t>Porcentaje de cumplimiento en la implementación de los proyectos de interacción comunitaria por parte de las unidades de brigada juvenil derivadas del PP E016</t>
  </si>
  <si>
    <t>(Número de informes de cumplimiento de los proyectos de interacción comunitaria presentados) / (Total de informes para validar el cumplimiento de proyectos de interacción comunitaria)*100</t>
  </si>
  <si>
    <t>Generar insumos en materia de juventud para la planeación, seguimiento, evaluación y mejora de políticas, programas y acciones dirigidas a jóvenes</t>
  </si>
  <si>
    <t>Eficiencia en la generación de información en materia de juventud que permita la mejora continua de programas cuya población objetivo considere a jóvenes.</t>
  </si>
  <si>
    <t>(Número de documentos en materia de juventud generados en el ejercicio fiscal) / (Número de documentos en materia de juventud establecidos en el Programa Anual de Trabajo (PAT))*100</t>
  </si>
  <si>
    <t>Gestión - Eficacia - Semestral</t>
  </si>
  <si>
    <t>Mejorar la eficacia y la eficiencia en los procesos del Programa Presupuestario E016</t>
  </si>
  <si>
    <t>Eficiencia en la selección de beneficiarios por convocatorias derivadas de Programa Presupuestario E016, incluyendo políticas de operación, convocatorias, actas de dictaminación, publicación de resultados.</t>
  </si>
  <si>
    <t>(Total de documentos emitidos para la eficiente selección de beneficiarios) / (Total de documentos programados para la eficiente selección de beneficiarios)*100.</t>
  </si>
  <si>
    <t>Generar capacidades entre las personas jóvenes involucradas en los procesos derivados del PP E016 que contribuyan a su bienestar y ejercicio efectivo de derechos</t>
  </si>
  <si>
    <t>Eficacia en el cumplimiento del programa de capacitaciones establecidas en el PAT para el cumplimiento de los objetivos del PP E016</t>
  </si>
  <si>
    <t>(Número de personas jóvenes capacitadas) / (Total de personas jóvenes capacitadas establecidas en el PAT para el cumplimiento de los objetivos en el PP E016)*100</t>
  </si>
  <si>
    <t>D00-Instituto Nacional de Desarrollo Social</t>
  </si>
  <si>
    <r>
      <t>4</t>
    </r>
    <r>
      <rPr>
        <b/>
        <sz val="9"/>
        <color rgb="FF000000"/>
        <rFont val="Montserrat"/>
      </rPr>
      <t xml:space="preserve"> </t>
    </r>
    <r>
      <rPr>
        <sz val="9"/>
        <color rgb="FF000000"/>
        <rFont val="Montserrat"/>
      </rPr>
      <t xml:space="preserve">Disminuir el impacto negativo al bienestar de las personas y familias ante situaciones de emergencia natural o social para asegurar el ejercicio de sus derechos humanos.   </t>
    </r>
  </si>
  <si>
    <t>Acción</t>
  </si>
  <si>
    <t>Gestión - Eficacia - Anual</t>
  </si>
  <si>
    <t>tasa</t>
  </si>
  <si>
    <t>P001 Diseño y Conducción de la Política Pública de Desarrollo Social</t>
  </si>
  <si>
    <t>100-Secretaría</t>
  </si>
  <si>
    <r>
      <t>2</t>
    </r>
    <r>
      <rPr>
        <b/>
        <sz val="9"/>
        <color rgb="FF000000"/>
        <rFont val="Montserrat"/>
      </rPr>
      <t xml:space="preserve"> </t>
    </r>
    <r>
      <rPr>
        <sz val="9"/>
        <color rgb="FF000000"/>
        <rFont val="Montserrat"/>
      </rPr>
      <t xml:space="preserve">Instrumentar las pensiones solidarias no contributivas, con pertinencia cultural, para personas con discapacidad y adultas mayores a fin de mejorar su bienestar.   </t>
    </r>
  </si>
  <si>
    <t>Contribuir al bienestar social e igualdad mediante mediante la conducción eficaz de la Política Nacional de Desarrollo Social, diseñando y coordinado políticas, estrategias y programas orientados al cumplimiento efectivo de los derechos sociales.</t>
  </si>
  <si>
    <t>Porcentaje de la población con acceso a la alimentación.</t>
  </si>
  <si>
    <t>Método de cálculo: (Total de personas con acceso a la alimentación / Total de  personas a nivel nacional) * 100</t>
  </si>
  <si>
    <t>Comparación de la diferencia en la escolaridad promedio entre padres e hijos de familia beneficiarias de Oportunidades, respecto a la misma diferencia en la población nacional</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</si>
  <si>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</si>
  <si>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Estratégico - Eficacia - Quinquenal</t>
  </si>
  <si>
    <t>La Política Nacional de Desarrollo Social es conducida eficazmente por la Secretaría, diseñando y coordinando políticas, estrategias y programas orientados al cumplimiento efectivo de los derechos sociales</t>
  </si>
  <si>
    <t>Porcentaje de cumplimiento de acuerdos pactados en las sesiones de la Comisión Nacional de Desarrollo Social y la Comisión Intersecretarial de Desarrollo Social, considerando las sesiones del año anterior y el primer semestre del año en curso</t>
  </si>
  <si>
    <t>[(Número de acuerdos cumplidos de la CNDS +Número de acuerdos cumplidos de la CIDS) / (Número de acuerdos pactados en la CNDS + Número de acuerdos pactados en la CIDS)] * 100</t>
  </si>
  <si>
    <t>Convenios de coordinación con dependencias y entidades del sector público a favor de las personas adultas mayores firmados y vigentes.</t>
  </si>
  <si>
    <t>Porcentaje de entidades federativas con convenios de coordinación vigentes</t>
  </si>
  <si>
    <t>(Número de entidades que cuentan con al menos un convenio de coordinación vigente entre el INAPAM y el gobierno del estado / Número de entidades federativas en el país) *100</t>
  </si>
  <si>
    <t>Convenios y Acuerdos de Desarrollo Social firmados y vigentes</t>
  </si>
  <si>
    <t>Porcentaje de entidades que cuentan con convenio de colaboración de Desarrollo Social con la SEDESOL</t>
  </si>
  <si>
    <t>(Número de entidades con convenio de desarrollo social con la SEDESOL vigente) / Número de entidades) * 100</t>
  </si>
  <si>
    <t>Porcentaje de dependencias y entidades federales con convenios de coordinación vigentes</t>
  </si>
  <si>
    <t>(Número de dependencias y entidades de la Administración Pública Federal con obligaciones establecidas en la LDPAM y otras disposiciones normativas que cuentan con un convenio de coordinación vigente con el INAPAM  / Número de dependencias y entidades de la Administración Pública Federal con obligaciones establecidas en la LDPAM y otras disposiciones normativas ) * 100</t>
  </si>
  <si>
    <t>Porcentaje de municipios con población de más 20 mil habitantes con convenio de coordinación vigente con el ayuntamiento respectivo</t>
  </si>
  <si>
    <t>(Número de municipios con población mayor a 20 mil habitantes que cuentan con al menos un convenios de coordinación vigente entre e INAPAM y el Ayuntamiento respectivo  / Número de municpios con población mayor a 20 mil habitantes en el país) * 100</t>
  </si>
  <si>
    <t>Comisión Intersecretarial de Desarrollo Social en funcionamiento</t>
  </si>
  <si>
    <t>Porcentaje de cumplimiento de acuerdos pactados en las sesiones de la Comisión Intersecretarial de Desarrollo Social, considerando las sesiones del año anterior y el primer semestre del año en curso</t>
  </si>
  <si>
    <t>(Número de acuerdos cumplidos de la Comisión Intersecretarial de Desarrollo Social / Número de acuerdos pactados en la Comisión Intersecretarial de Desarrollo Social) * 100</t>
  </si>
  <si>
    <t>Consejos Estatales de Coordinación Interinstitucional a Favor de las Personas Adultas Mayores instaurados y/o en operación</t>
  </si>
  <si>
    <t>Porcentaje de entidades federativas que tuvieron al menos cuatro sesiones del Consejo Estatal de Coordinación Interinstitucional a favor de las personas adultas mayores</t>
  </si>
  <si>
    <t>(Número de acuerdos cumplidos del Consejo de Desarrollo Social / Número de acuerdos pactados en el Consejo Consultivo de Desarrollo Social) * 100</t>
  </si>
  <si>
    <t>Gestión - Calidad - Semestral</t>
  </si>
  <si>
    <t>Comisión Nacional de Desarrollo Social en funcionamiento</t>
  </si>
  <si>
    <t>Porcentaje de cumplimiento de acuerdos pactados en las sesiones de la Comisión Nacional de Desarrollo Social, considerando las sesiones del año anterior y el primer semestre del año en curso</t>
  </si>
  <si>
    <t>(Número de acuerdos cumplidos de la Comisión Nacional de Desarrollo Social / Número de acuerdos pactados en la Comisión Nacional de Desarrollo Social) * 100</t>
  </si>
  <si>
    <t>Consejo Interinstitucional a Favor de las Personas Adultas Mayores en funcionamiento</t>
  </si>
  <si>
    <t>Porcentaje de cumplimiento de acuerdos pactados en las sesiones del Consejo Interinstitucional a Favor de las Personas Adultas Mayores, considerando las sesiones del año anterior y el primer semestre del año en curso</t>
  </si>
  <si>
    <t>(Número de acuerdos cumplidos del Consejo Interinstitucional a Favor de las Personas Adultas Mayores / Número de acuerdos pactados en el Consejo Interinstitucional a Favor de las Personas Adultas Mayores) * 100</t>
  </si>
  <si>
    <t>Celebrar las sesiones de la Comisión Intersecretarial de Desarrollo Social</t>
  </si>
  <si>
    <t>Porcentaje de sesiones de la Comisión Intersecretarial de Desarrollo Social</t>
  </si>
  <si>
    <t>(Número de  sesiones de la Comisión Intersecretarial de Desarrollo Social realizadas / Número de sesiones de la Comisión Intersecretarial de Desarrollo Social programadas) * 100</t>
  </si>
  <si>
    <t>Celebración de las sesiones del Consejo Interinstitucional a Favor de las Personas Adultas Mayores</t>
  </si>
  <si>
    <t>Porcentaje de sesiones del Consejo Interinstitucional a Favor de las Personas Adultas Mayores realizadas</t>
  </si>
  <si>
    <t>(Número de  sesiones de la Consejo Interinstitucional a Favor de las Personas Adultas Mayores realizadas / Número de sesiones de la Consejo Interinstitucional a Favor de las Personas Adultas Mayores programadas) * 100</t>
  </si>
  <si>
    <t>Celebración de las sesiones de la Comisión Nacional de Desarrollo Social</t>
  </si>
  <si>
    <t>Porcentaje de sesiones de la Comisión Nacional de Desarrollo Social realizadas</t>
  </si>
  <si>
    <t>(Número de  sesiones de la Comisión Nacional de Desarrollo Social realizadas / Número de sesiones de la Comisión Nacional de Desarrollo Social programadas) * 100</t>
  </si>
  <si>
    <t>Celebración de convenios y acuerdos de desarrollo social con dependencias y entidades de los tres órdenes de gobierno</t>
  </si>
  <si>
    <t>Porcentaje de convenios y acuerdos de desarrollo social realizados</t>
  </si>
  <si>
    <t>(Número de  convenios y acuerdos de desarrollo social realizados / Número de convenios y acuerdos de desarrollo social programados) * 100</t>
  </si>
  <si>
    <t>Celebración de convenios de colaboración con dependencias y entidades de los tres órdenes de gobierno a favor de las personas adultas mayores</t>
  </si>
  <si>
    <t>Porcentaje de convenios de colaboración con dependencias y entidades de los tres órdenes de gobierno a favor de las personas adultas mayores celebrados</t>
  </si>
  <si>
    <t>(Número de convenios de colaboración celebrados con dependencias y entidades de los tres órdenes de gobierno a favor de las personas adultas mayores  / Número de convenios de colaboración programados por celebrar con dependencias y entidades de los tres órdenes de gobierno a favor de las personas adultas mayores) * 100</t>
  </si>
  <si>
    <t>Promoción de la realización de sesiones de los Consejos Estatales de Coordinación Interinstitucional</t>
  </si>
  <si>
    <t>Porcentaje de las sesiones de los Consejos Estatales de Coordinación Interinstitucional celebradas</t>
  </si>
  <si>
    <t>(Número de sesiones de Consejos Estatales Interinstitucionales celebradas / Número sesiones Consejos Estatales Interinstitucionales programadas en el año) * 100</t>
  </si>
  <si>
    <t>P002 Promoción y evaluación de la política de desarrollo social y comunitario, la participación y la cohesión social</t>
  </si>
  <si>
    <t>613-Unidad de Planeación y Relaciones Internacionales</t>
  </si>
  <si>
    <t>Contribuir al bienestar social e igualdad mediante la ejecución de funciones y procesos sustantivos de manera eficaz por parte de las diferentes áreas de la SEDESOL, basadas en evidencia sólida, en favor del cumplimiento de los objetivos de la política de desarrollo social.</t>
  </si>
  <si>
    <t>Porcentaje de la población con acceso a la alimentación</t>
  </si>
  <si>
    <t>(Total de personas con acceso a la alimentación / Total de personas a nivel nacional) * 100</t>
  </si>
  <si>
    <t>Estratégico - Eficiencia - Bienal</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</si>
  <si>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</si>
  <si>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</si>
  <si>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en situación de pobreza moderada o extrema</t>
  </si>
  <si>
    <t>(Total de personas en situación de pobreza moderada o extrema / Total de personas a nivel nacional) * 100</t>
  </si>
  <si>
    <t>Las diferentes áreas de la Sedesol ejecutan sus funciones y procesos sustantivos de manera eficaz, basados en evidencia sólida, en favor del cumplimiento de los objetivos de la política de desarrollo social.</t>
  </si>
  <si>
    <t>Porcentaje de programas presupuestarios sujetos a Reglas o Lineamientos de Operación que cuentan con calificación de desempeño alto y medio alto</t>
  </si>
  <si>
    <t>[ (Número de programas presupuestarios en la modalidad S y U que cuentan con calificación media alta y alta de la SEDESOL) / (Número total de programas presupuestarios en la modalidad S y U de la SEDESOL)] * 100</t>
  </si>
  <si>
    <t>Estratégico - Eficiencia - Anual</t>
  </si>
  <si>
    <t>Programas de Desarrollo Social difundidos</t>
  </si>
  <si>
    <t xml:space="preserve">Número de campañas de comunicación social </t>
  </si>
  <si>
    <t>Sumatoria del número total de campañas de comunicación social</t>
  </si>
  <si>
    <t>Campaña</t>
  </si>
  <si>
    <t>Programas de la Secretaría de Desarrollo Social diseñados</t>
  </si>
  <si>
    <t>Matrices de Indicadores para Resultados de los programas presupuestarios  de la SEDESOL, sujetos a Reglas de Operación, que cuentan con aprobación directa del Consejo Nacional de Evaluación de la Política de Desarrollo Social</t>
  </si>
  <si>
    <t>(Cantidad de Matrices de Indicadores para Resultados de los programas presupuestarios de la SEDESOL, sujetos a Reglas de Operación, que cuentan con aprobación directa del Consejo Nacional de Evaluación de la política de desarrollo social)</t>
  </si>
  <si>
    <t>Otra-MIR</t>
  </si>
  <si>
    <t>Estratégico - Calidad - Anual</t>
  </si>
  <si>
    <t>El SIFODE es utilizado por los gobiernos de las entidades estatales</t>
  </si>
  <si>
    <t>Porcentaje de Entidades Federativas que cuentan con Convenios de colaboración firmados con SEDESOL, que realizaron al menos una extracción en el Módulo de Consulta SIFODE</t>
  </si>
  <si>
    <t>[ (Número de Entidades Federativas que realizaron por lo menos una extracción en el Módulo de Consulta SIFODE en 2018) / (Número de Entidades Federativas con los que se tiene Convenio de colaboración) * 100]</t>
  </si>
  <si>
    <t xml:space="preserve">Número de boletines informativos </t>
  </si>
  <si>
    <t>Sumatoria de Número de boletines informativos publicados</t>
  </si>
  <si>
    <t>Documento</t>
  </si>
  <si>
    <t>Actores sociales capacitados</t>
  </si>
  <si>
    <t>Porcentaje de actores sociales capacitados en las modalidades presencial y a distancia</t>
  </si>
  <si>
    <t>(Número de actores sociales capacitados/ Meta anual del número de actores sociales capacitados)X100</t>
  </si>
  <si>
    <t>Gestión - Calidad - Anual</t>
  </si>
  <si>
    <t>Programas de Desarrollo Social evaluados</t>
  </si>
  <si>
    <t xml:space="preserve">Porcentaje de programas presupuestarios de operación con Aspectos Susceptibles de Mejora detectados en el año que cuentan con un plan de trabajo para su atención </t>
  </si>
  <si>
    <t>[ (Número de programas presupuestarios con planes de trabajo para atender ASM) / (Número de programas presupuestarios a cargo de la Sedesol) * 100]</t>
  </si>
  <si>
    <t>Porcentaje de Reglas de Operación publicadas en tiempo y forma, de los programas de modalidad ¿S¿</t>
  </si>
  <si>
    <t>[ (Número de reglas de operación que son publicadas en tiempo y forma) / (Número total de reglas de operación de los programas e la Secretaría) * 100]</t>
  </si>
  <si>
    <t>Padrones de beneficiarios de programas presupuestarios validados e integrados al PUB</t>
  </si>
  <si>
    <t>Porcentaje de padrones de los programas presupuestarios de la SEDESOL  integrados al Padrón Único de Beneficiarios (PUB) revisados y validados</t>
  </si>
  <si>
    <t>[ (Número de padrones de los programas presupuestarios de la SEDESOL con revisión de criterios y validados con base en los Lineamientos de integración del PUB) / (Número de padrones de la SEDESOL integrados al PUB) * 100]</t>
  </si>
  <si>
    <t>Programas de la Secretaría de Desarrollo Social con información socioeconómica de sus beneficiaros</t>
  </si>
  <si>
    <t xml:space="preserve">Porcentaje de beneficiarios de los programas de la SEDESOL que se encuentran identificados en el Sistema de Focalización de Desarrollo (SIFODE) </t>
  </si>
  <si>
    <t>[ (Número total de beneficiarios únicos de programas de la SEDESOL que se encuentran en el SIFODE) / (Número total de beneficiarios únicos de programas de la SEDESOL) * 100]</t>
  </si>
  <si>
    <t>Estratégico - Economía - Anual</t>
  </si>
  <si>
    <t>Programas de Desarrollo Social ejecutados de forma coordinada</t>
  </si>
  <si>
    <t>Porcentaje de presupuesto ejercido por las Delegaciones de la SEDESOL en las Entidades Federativas.</t>
  </si>
  <si>
    <t>[(Total de presupuesto del P002 ejercido durante el año por las Delegaciones) / (Total del presupuesto modificado asignado a las Delegaciones en el año por el P002)] x 100</t>
  </si>
  <si>
    <t>Gestión - Economía - Anual</t>
  </si>
  <si>
    <t>Programas de Desarrollo con seguimiento físico realizado</t>
  </si>
  <si>
    <t>Porcentaje de operativos de seguimiento realizados</t>
  </si>
  <si>
    <t>(Número de operativos realizados/Número de Operativos programados) * 100</t>
  </si>
  <si>
    <t>Informes trimestrales de los programas de la Sedesol sujetos a Reglas de Operación presentados ante la H. Cámara de Diputados</t>
  </si>
  <si>
    <t>Porcentaje de Informes Trimestrales de los programas de la SEDESOL entregados ante la  H. Cámara de Diputados</t>
  </si>
  <si>
    <t>Número de Informes Trimestrales entregados / Número de Informes Trimestrales obligados a entregar por Ley</t>
  </si>
  <si>
    <t>Informe</t>
  </si>
  <si>
    <t>Porcentaje de programas presupuestarios de modalidad S y U que cuentan con Diagnóstico y estimaciones de población potencial y objetivo actualizados</t>
  </si>
  <si>
    <t>[ (Número de programas presupuestarios de modalidad S y U que cuentan con Diagnóstico,  y estimaciones de población potencial y objetivo actualizadas) / (Número de programas presupuestarios de modalidad S y U a cargo de la SEDESOL) * 100]</t>
  </si>
  <si>
    <t>Inscripción de Organizaciones de la Sociedad Civil</t>
  </si>
  <si>
    <t xml:space="preserve">Porcentaje de trámites de inscripción de organizaciones de la sociedad Civil </t>
  </si>
  <si>
    <t>(Número de trámites de inscripción recibidos  /  número de trámites de inscripción programados) x 100</t>
  </si>
  <si>
    <t>Integración del Padrón Único de Beneficiarios de la SEDESOL y su identificación a nivel localidad</t>
  </si>
  <si>
    <t>Porcentaje de Programas de la SEDESOL que entregan sus padrones para la integración del Padrón Único de Beneficiarios (PUB)</t>
  </si>
  <si>
    <t>[(Número de programas de la SEDESOL que entregan un padrón en el año t / Número de programas de la SEDESOL considerados para el año t) * 100]</t>
  </si>
  <si>
    <t>Elaboración de instrumentos para el diseño y operación de los programas presupeustarios de la SEDESOL.</t>
  </si>
  <si>
    <t xml:space="preserve">Porcentaje de áreas que participan en el proceso de revisión y modificación de Reglas de Operación </t>
  </si>
  <si>
    <t>[ (Número de áreas que participan en el proceso de revisión y modificación de Reglas de Operación) / (Número total de áreas a las cuales se les solicito participar en el proceso) * 100]</t>
  </si>
  <si>
    <t>Elaboración de los instrumentos metodológicos para recabar de las Unidades Administrativas Responsables de los programas de la SEDESOL, la información del avance del ejercicio del presupuesto y el cumplimiento de metas.</t>
  </si>
  <si>
    <t>Metodologías para verificar e integrar la información  del avance presupuestario y programático de los programas de la SEDESOL</t>
  </si>
  <si>
    <t xml:space="preserve">Sumatoria de Lineamentos Generales, Cronogramas de Actividades, Sistemas de avance presupuestario y adecuaciones de Formatos y Plantillas </t>
  </si>
  <si>
    <t>Instrumento</t>
  </si>
  <si>
    <t>Seguimiento a la aplicación de los apoyos federales de los programas sociales, transferidos a través de las Delegaciones a las entidades federativas, municipios y demarcaciones territoriales de la ciudad de México, así como a los sectores social y privado.</t>
  </si>
  <si>
    <t>Porcentaje de reuniones y/o mesas de trabajo programadas para dar seguimiento a la implementación de la ENI por las delegaciones</t>
  </si>
  <si>
    <t>(Número de reuniones y/o mesas de trabajo realizadas por el Grupo Directivo Estatal de la ENI / número de reuniones y/o mesas de trabajo del Grupo Directivo Estatal de la ENI programadas) x 100</t>
  </si>
  <si>
    <t>Mecanismos implementados para garantizar la focalización de los Programas de Desarrollo Social</t>
  </si>
  <si>
    <t xml:space="preserve">Porcentaje de programas de la SEDESOL que cuentan con información socioeconómica de sus posibles beneficiarios conforme a sus criterios de elegibilidad </t>
  </si>
  <si>
    <t>(Número de programas a los que la DGGPB les entrega los posibles beneficiarios identificados a través del SIFODE y de acuerdo con los criterios de elegibilidad y sus CUAPS  / Número de programas de la SEDESOL) * 100</t>
  </si>
  <si>
    <t>Elaboración de  metodologías específicas por Programa de Desarrollo Social para el  seguimiento físico</t>
  </si>
  <si>
    <t>Porcentaje de metodologías específicas elaboradas</t>
  </si>
  <si>
    <t>(Número de metodologías realizadas/Número de programas a los que se les dará seguimiento) * 100</t>
  </si>
  <si>
    <t>Coordinación de evaluaciones externas a los Programas Presupuestarios de la Sedesol</t>
  </si>
  <si>
    <t>Número de evaluaciones externas, a programas presupuestarios de la SEDESOL</t>
  </si>
  <si>
    <t>Sumatoria del número de evaluaciones externas, a programas presupuestarios, revisadas y mejoradas por parte de la DGEMPS</t>
  </si>
  <si>
    <t>Evaluación</t>
  </si>
  <si>
    <t>Porcentaje de diagnósticos, cuantificaciones de población actualizados</t>
  </si>
  <si>
    <t>[(Actualización de diagnósticos o poblaciones realizados / Número de diagnósticos o actualizaciones de población programados ) * 100]</t>
  </si>
  <si>
    <t>Porcentaje de proyectos y/o acciones supervisadas</t>
  </si>
  <si>
    <t>(No. de proyectos y/o acciones con seguimiento realizado / No. de proyectos y/o acciones propuestos para darles seguimiento) x100</t>
  </si>
  <si>
    <t>Porcentaje de beneficiarios identificados a nivel localidad</t>
  </si>
  <si>
    <t>(Número de beneficiarios de programas sociales que cuentan con  clave de localidad con base en el Catálogo Único de Claves de Áreas Geoestadísticas Estatales, Municipales y Localidades  / Número de beneficiarios del padrón de beneficiarios de programas sociales) * 100</t>
  </si>
  <si>
    <t>Cantidad de reuniones realizadas para mejorar las Matrices de Indicadores para Resultados de los programas presupuestarios de la SEDESOL</t>
  </si>
  <si>
    <t xml:space="preserve">Sumatoria de reuniones realizadas y coordinadas para mejorar las Matrices de Indicadores de los programas presupuestarios. </t>
  </si>
  <si>
    <t>Reunión</t>
  </si>
  <si>
    <t>Difusión de actividades y programas de la Sedesol que impulsan la política de desarrollo social</t>
  </si>
  <si>
    <t>Porcentaje de presupuesto ejercido para Comunicación Social</t>
  </si>
  <si>
    <t>[(Total de presupuesto del P002 ejercido para Comunicación Social) / (Total del presupuesto modificado asignado a Comunicación Social en el año por el P002)] x 100</t>
  </si>
  <si>
    <t>Vinculación para el intercambio de información con los gobiernos estatales</t>
  </si>
  <si>
    <t>Acciones de vinculación para coordinar los intercambios de información de padrones y potenciales beneficiarios con los gobiernos estatales</t>
  </si>
  <si>
    <t>Sumatoria de reuniones y capacitaciones para coordinar los intercambios de información de padrones y potenciales beneficiarios con gobiernos estatales</t>
  </si>
  <si>
    <t>P003 Evaluación de los programas sociales</t>
  </si>
  <si>
    <t>VQZ-Consejo Nacional de Evaluación de la Política de Desarrollo Social</t>
  </si>
  <si>
    <t>Contribuir al bienestar social e igualdad mediante la mejora del desempeño y la rendición de cuentas de la política de desarrollo social.</t>
  </si>
  <si>
    <t>Porcentaje de aspectos susceptibles de mejora (ASM) de todos los ciclos concluidos por las entidades y dependencias de la Administración Pública Federal al 100 por ciento en el año t.</t>
  </si>
  <si>
    <t>((Número de ASM de todos los ciclos concluidos por las entidades y dependencias de la APF al 100 por cierto en el año t)/(Total de ASM registrados en todos los ciclos al año t))*100</t>
  </si>
  <si>
    <t>Porcentaje de percepción positiva sobre la contribución del CONEVAL en la mejora del desempeño y la rendición de cuentas de la Política de Desarrollo Social.</t>
  </si>
  <si>
    <t>(Número de tomadores de decisiones del ámbito social que perciben la contribución positiva del CONEVAL en la mejora en el desempeño y la rendición de cuentas de la Política de Desarrollo Social  en el año t/ Total de tomadores de decisiones del ámbito social encuestados en el año t)*100</t>
  </si>
  <si>
    <t>Los tomadores de decisión del ámbito social  usan los análisis y las recomendaciones que genera el CONEVAL sobre el estado del desarrollo.</t>
  </si>
  <si>
    <t xml:space="preserve">Porcentaje de tomadores de decisión del ámbito social satisfechos con el análisis y recomendaciones del CONEVAL. </t>
  </si>
  <si>
    <t>(Número de tomadores de decisión del ámbito social satisfechos con el análisis y recomendaciones del CONEVAL en el año t/ Número total de tomadores de decisiones del ámbito social en el año t)*100   En la estimación de este indicador, se considerarán los resultados de la encuesta de percepción del CONEVAL. Las preguntas tomadas de la encuesta serán las siguientes:  1. ¿Qué tanto cree que el CONEVAL brinda los análisis que requieren los tomadores de decisión y hacedores de la política social: mucho, algo, poco o nada? 2. ¿Qué tanto cree que el CONEVAL brinda las recomendaciones que requieren los tomadores de decisión y hacedores de la política social: mucho, algo, poco o nada?  En este contexto, para la determinación del número de tomadores de decisión del ámbito social satisfechos con el análisis y las recomendaciones del CONEVAL, se promediará la frecuencia de los resultados por pregunta.</t>
  </si>
  <si>
    <t>Variación porcentual del número de usos de la información del CONEVAL para la mejora de la política de desarrollo social.</t>
  </si>
  <si>
    <t>((Número de usos identificados al año t /Número de usos promedio identificados en el periodo 2007-2016)-1) *100</t>
  </si>
  <si>
    <t>Índice de difusión de las evaluaciones de los programas federales de desarrollo social.</t>
  </si>
  <si>
    <t>IDE=1/n [¿(q_i/(Q_1 (s)+Q_2 (1-s))]*100 IDE = Índice de difusión i = Evaluación de gabinete o de campo realizada a un programa n = Evaluaciones realizadas durante el año establecidas en el PAE y coordinadas por CONEVAL s = tipo de evaluación (s=1 si es Evaluación de campo y s=0 si es evaluación de gabinete) q= Elementos de cada evaluación externa que las dependencias y entidades dan a conocer en sus páginas de internet Q1 = Número de elementos que deben difundirse para evaluaciones externas de campo (9) Q2 = Número de elementos que deben  difundirse para evaluaciones externas de gabinete (8)</t>
  </si>
  <si>
    <t>Índice</t>
  </si>
  <si>
    <t>Monitoreo, evaluación y seguimiento a las intervenciones públicas realizado.</t>
  </si>
  <si>
    <t>Porcentaje de informes de desarrollo social que contienen recomendaciones.</t>
  </si>
  <si>
    <t>(Número de informes de desarrollo social con recomendaciones realizados en el año t/ Total de informes de desarrollo social programados en el año t)*100</t>
  </si>
  <si>
    <t>Productos del CONEVAL divulgados para fomentar el uso de la información.</t>
  </si>
  <si>
    <t>Promedio ponderado de tomadores de decisión que consideran que los productos divulgados en internet son accesibles</t>
  </si>
  <si>
    <t>(Para el cálculo del indicador, se realizará una ponderación de los reactivos respondidos por los encuestados, en el que se otorgará una ponderación de 1 a la frecuencia de la respuesta Siempre, 0.5 a la respuesta Casi siempre y 0.25 a la respuesta Casi nunca.   En este sentido, se obtendrán los siguientes resultados para el cálculo de denominador del indicador: X_t=1/2n [(Y_t+0.5 Z_t+0.25 U_t)+(W_t+0.5 V_t+0.25 R_t )] Donde: Xt= Promedio ponderado de tomadores de decisión que consideran que los productos divulgados en internet con accesibilidad. Yt= Entrevistado que respondió en el rubro Es fácil de identificar, Siempre. Zt=Entrevistado en el rubro Es fácil de identificar, Casi siempre Ut=Entrevistado en el rubro Es fácil de identificar, ¿Casi nunca¿ Wt= Entrevistado que respondió en el rubro Es Comprensible, Siempre. Vt= Entrevistado que respondió en el rubro Es Comprensible, Casi siempre. Rt= Entrevistado que respondió en el rubro Es Comprensible, Casi nunca.</t>
  </si>
  <si>
    <t>Promedio</t>
  </si>
  <si>
    <t>Medición de la pobreza y el estado del desarrollo realizada.</t>
  </si>
  <si>
    <t>Porcentaje de avance en las etapas de generación del Sistema de Indicadores de Desarrollo Social del CONEVAL en el semestre t.</t>
  </si>
  <si>
    <t>(Número de etapas concluidas del SIDS por el CONEVAL en el semestre t/Número de etapas consideradas en el semestre t)*100</t>
  </si>
  <si>
    <t>Vinculación institucional realizada del Consejo con actores nacionales e internacionales.</t>
  </si>
  <si>
    <t xml:space="preserve">Porcentaje de actores nacionales e internacionales satisfechos con la capacitación y asistencia técnica impartida por el CONEVAL       </t>
  </si>
  <si>
    <t>(Número de actores nacionales e internacionales satisfechos con la capacitación y asesoría técnica impartida por el CONEVAL en el año t/ Número total de actores nacionales e internacionales que asistieron a una capacitación o asesoría técnica impartida por el CONEVAL en el año t)*100</t>
  </si>
  <si>
    <t>Porcentaje de cumplimiento en la generación oportuna de indicadores para la medición de la pobreza y la actualización de indicadores de corto plazo en el año t</t>
  </si>
  <si>
    <t>(Número de mediciones de pobreza e indicadores de corto plazo generados con oportunidad por el CONEVAL en el año t / Total de mediciones de pobreza e indicadores de corto plazo programados por el CONEVAL en el año t)*100</t>
  </si>
  <si>
    <t>Porcentaje de los derechos sociales para los cuales se realizó algún análisis en productos coordinados por el CONEVAL</t>
  </si>
  <si>
    <t>(Número de derechos sociales para los cuales se realizó algún análisis dentro de los productos coordinados por CONEVAL/ Número total de derechos sociales establecidos en la LGDS)*100</t>
  </si>
  <si>
    <t>Índice de impacto mediático</t>
  </si>
  <si>
    <t xml:space="preserve">                   IIM_t=1/4 [VarCM+VarCA+VarS+VarV]  Donde:                 VarCM=(CM_t-CM_PROM)/CM_PROM *100                 VarCA=(CA_t-CA_PROM)/CA_PROM *100                 VarS=(S_t-S_PROM)/S_PROM *100                 VarV=(V_t-V_PROM)/V_PROM *100    IIMt = Índice de Impacto Mediático en el año t.  CMt = Número de citas en los medios de información del CONEVAL en el año t.  CMPROM = Número promedio de citas en los medios de información del CONEVAL en el histórico.  CAt = Número de citas en los artículos académicos en el año t.  CAPROM = Número de citas promedio en los artículos académicos en el histórico.  St = Número de suscripciones a las redes del CONEVAL en Tuiter y Facebook en el año t.  SPROM = Número promedio de suscripciones a las redes del CONEVAL en Tuiter y Facebook en el histórico.  Vt = Número de visitas a la página del CONEVAL en el año t.  VPROM = Número promedio de visitas a la página del CONEVAL en el histórico.  Var=Variación  </t>
  </si>
  <si>
    <t>Porcentaje de productos CONEVAL presentados a formuladores de políticas sociales en el año.</t>
  </si>
  <si>
    <t>(Número de productos presentados a los formuladores de políticas sociales en el año t/ Número de productos programados a presentar a los formuladores de políticas sociales en el año t )*100</t>
  </si>
  <si>
    <t xml:space="preserve">Porcentaje de evaluaciones realizadas de acuerdo con el Programa Anual de Evaluación  (PAE)          </t>
  </si>
  <si>
    <t>(Número de evaluaciones a programas de ámbito de coordinación del CONEVAL, de acuerdo con el PAE realizadas en el año t/ Número total de evaluaciones a programas de ámbito de coordinación del CONEVAL, de acuerdo con el PAE en el año t)*100</t>
  </si>
  <si>
    <t xml:space="preserve">Porcentaje de evaluaciones a programas de desarrollo social, coordinadas  por el CONEVAL, que cumplen con los criterios establecidos por el CONEVAL   </t>
  </si>
  <si>
    <t xml:space="preserve">(Número de evaluaciones a programas de desarrollo social coordinadas por el CONEVAL de acuerdo con el PAE que cumplen con los criterios establecidos/Total de evaluaciones a programas de desarrollo social coordinadas por el CONEVAL de acuerdo con el PAE)*100       </t>
  </si>
  <si>
    <t>Porcentaje de sistemas externos de información que actualizan los datos de pobreza e indicadores de corto plazo del CONEVAL en el semestre.</t>
  </si>
  <si>
    <t>(Número de sistemas externos de información que actualizan los datos de la medición de pobreza e indicadores de corto plazo generados por el CONEVAL en el periodo / Número de sistemas externos de información identificados que publican la medición de pobreza e indicadores de corto plazo generados en el semestre)*100</t>
  </si>
  <si>
    <t>Porcentaje de actores nacionales e internacionales que concluyen una capacitación del CONEVAL con una calificación aprobatoria.</t>
  </si>
  <si>
    <t>(Número de actores nacionales e internacionales que concluyeron una capacitación del CONEVAL con una calificación aprobatoria en el año t/Número total de actores nacionales e internacionales que concluyeron una capacitación del CONEVAL en el año t)*100</t>
  </si>
  <si>
    <t>Variación porcentual del promedio nacional del Índice de monitoreo y evaluación en las entidades federativas.</t>
  </si>
  <si>
    <t>[((Valor promedio del índice de monitoreo y evaluación en las entidades federativas en el año t) /(Valor promedio del índice de monitoreo y evaluación en las entidades federativas en el diagnóstico anterior al año t))-1] *100</t>
  </si>
  <si>
    <t>Porcentaje de programas sociales del orden federal con indicadores aprobados.</t>
  </si>
  <si>
    <t>(Número de programas federales de desarrollo social vigentes con indicadores aprobados y matriz de indicadores en el Sistema de Evaluación del Desempeño al año t/Total de programas federales de desarrollo social vigentes con matriz de indicadores en el Sistema de Evaluación del Desempeño en el año t)*100</t>
  </si>
  <si>
    <t>Publicación oportuna de la información del CONEVAL en su página de Internet</t>
  </si>
  <si>
    <t>Porcentaje de productos del CONEVAL publicados oportunamente en la página del CONEVAL</t>
  </si>
  <si>
    <t xml:space="preserve">(Número de productos del CONEVAL divulgados oportunamente en el trimestre t / Total de productos del CONEVAL programados a divulgar en el trimestre t)*100 </t>
  </si>
  <si>
    <t>Contratación de estudios en materia de pobreza.</t>
  </si>
  <si>
    <t xml:space="preserve">Conclusión de  estudios contratados en materia de pobreza    </t>
  </si>
  <si>
    <t>(Número de estudios contratados que fueron concluidos/total de estudios contratados programados)*100</t>
  </si>
  <si>
    <t>Análisis de los insumos para la actualización de los indicadores en materia de pobreza e indicadores de corto plazo.</t>
  </si>
  <si>
    <t>Porcentaje de insumos revisados y analizados para la actualización de los indicadores en materia de pobreza e indicadores de corto plazo.</t>
  </si>
  <si>
    <t xml:space="preserve">(Número de insumos revisados y analizados en materia de pobreza de los indicadores de corto plazo / Total de insumos requeridos (16)** para los indicadores en materia de pobreza y de corto plazo en el año t)*100    **Se refiere a los 12 insumos de las Líneas de Bienestar (LB) y a los cuatro del Índice de la Tendencia Laboral de la Pobreza (ITLP). En caso de año de medición, se considerará un insumo a las estimaciones de pobreza a nivel nacional y estatal y otro insumo a las estimaciones de pobreza a nivel municipal.  </t>
  </si>
  <si>
    <t>Establecimiento de convenios de coordinación con actores nacionales e internacionales</t>
  </si>
  <si>
    <t>Porcentaje de convenios de coordinación establecidos con actores nacionales e internacionales para la vinculación del Consejo.</t>
  </si>
  <si>
    <t>(Convenios de coordinación con actores nacionales e internacionales al trimestre t/Total de convenios de coordinación con actores nacionales e internacionales programados en el año t)*100</t>
  </si>
  <si>
    <t>Realización de cursos de capacitación y asesoría técnica para actores nacionales e internacionales</t>
  </si>
  <si>
    <t xml:space="preserve">Porcentaje de cumplimiento en la realización de cursos de capacitación y asesoría técnica a actores nacionales e internacionales  </t>
  </si>
  <si>
    <t>(Número de cursos de capacitación y asesoría técnica a actores nacionales e internacionales al trimestre t/Total de cursos de capacitación y asesoría técnica a actores nacionales e internacionales programados en el año t)*100</t>
  </si>
  <si>
    <t>Realización de eventos para difundir la información del CONEVAL</t>
  </si>
  <si>
    <t xml:space="preserve">Porcentaje de cumplimiento en la realización de los eventos de difusión  </t>
  </si>
  <si>
    <t>(Número de eventos de difusión realizados en el trimestre t / Número de eventos de difusión programados en el trimestre t)*100</t>
  </si>
  <si>
    <t>Contratación de estudios en materia de monitoreo y evaluación.</t>
  </si>
  <si>
    <t>Conclusión de estudios contratados en materia de monitoreo y evaluación</t>
  </si>
  <si>
    <t>(Número de estudios contratados en materia de monitoreo y evaluación que fueron concluidos en el año/total de estudios contratados en materia de monitoreo y evaluación programados)*100</t>
  </si>
  <si>
    <t>Coordinación de la evaluación de programas.</t>
  </si>
  <si>
    <t>Porcentaje de Dependencias y Entidades con programas en materia de desarrollo social con las que se realizaron reuniones de seguimiento</t>
  </si>
  <si>
    <t xml:space="preserve">(Número de dependencias con programas de desarrollo social incluidos en el PAE con los que se realizó una reunión de seguimiento al trimestre t/Total de dependencias con programas de desarrollo social con evaluaciones incluidas en el PAE)*100          </t>
  </si>
  <si>
    <t>P004 Desarrollo integral de las personas con discapacidad</t>
  </si>
  <si>
    <t>VRW-Consejo Nacional para el Desarrollo y la Inclusión de las Personas con Discapacidad</t>
  </si>
  <si>
    <r>
      <t>3</t>
    </r>
    <r>
      <rPr>
        <b/>
        <sz val="9"/>
        <color rgb="FF000000"/>
        <rFont val="Montserrat"/>
      </rPr>
      <t xml:space="preserve"> </t>
    </r>
    <r>
      <rPr>
        <sz val="9"/>
        <color rgb="FF000000"/>
        <rFont val="Montserrat"/>
      </rPr>
      <t xml:space="preserve">Promover políticas de inclusión y bienestar de las personas con discapacidad para incrementar su bienestar.   </t>
    </r>
  </si>
  <si>
    <t>Contribuir al bienestar social e igualdad mediante acciones que protejan el ejercicio de los derechos de todas las personas mediante el fomento a la inclusión y desarrollo de las personas con discapacidad</t>
  </si>
  <si>
    <t>Porcentaje de personas con discapacidad en situación de pobreza</t>
  </si>
  <si>
    <t>(Total de personas con discapacidad en pobreza/ Total de personas con discapacidad)*100</t>
  </si>
  <si>
    <t>Otra-Personas con discapacidad</t>
  </si>
  <si>
    <t>Estratégico - Eficacia - Bianual</t>
  </si>
  <si>
    <t>Las personas con discapacidad tienen acceso a un desarrollo integral e inclusión plena mediante la coordinación de instancias de gobierno</t>
  </si>
  <si>
    <t>Porcentaje de programas y acciones federales que incorporan los derechos de las personas con discapacidad en sus documentos normativos</t>
  </si>
  <si>
    <t>(Total de programas y acciones federales que incorporan los derechos de las personas con discapacidad en sus documentos normativos / total de programas y acciones federales)*100</t>
  </si>
  <si>
    <t>Porcentaje de líneas de acción del Programa Nacional para el Desarrollo y la Inclusión de las Personas con Discapacidad 2014-2018 que reportan avance</t>
  </si>
  <si>
    <t>(Total de líneas de acción del Programa Nacional para el Desarrollo y la Inclusión de las Personas con Discapacidad 2014-2018 que reportaron avance/ Total de líneas de acción  del Programa Nacional para el Desarrollo y la Inclusión de las Personas con Discapacidad 2014-2018 comprometidas por Dependencias y Entidades de la APF en el año)*100</t>
  </si>
  <si>
    <t>Acciones de armonización legislativa realizadas en favor de los derechos de las personas con discapacidad.</t>
  </si>
  <si>
    <t>Porcentaje de opiniones técnico-jurídicas emitidas por el CONADIS sobre las propuestas de modificación en el Congreso de la Unión a leyes federales en favor de las personas con discapacidad</t>
  </si>
  <si>
    <t>(Total de opiniones técnico-jurídicas emitidas por el CONADIS sobre las propuestas de modificación en el Congreso de la Unión a leyes federales en favor de las personas con discapacidad / Total de opiniones técnico-jurídicas recibidas por el CONADIS por parte de la Unidad del Abogado General de SEDESOL)*100</t>
  </si>
  <si>
    <t>Porcentaje de anteproyectos de iniciativa de Ley emitidos en favor de las personas con discapacidad</t>
  </si>
  <si>
    <t>(Total de anteproyectos de iniciativa de Ley emitidos en favor de las personas con discapacidad/Total de anteproyectos de iniciativa de Ley programados en favor de las personas con discapacidad programados)*100</t>
  </si>
  <si>
    <t>Promoción de los derechos de las personas con discapacidad realizada</t>
  </si>
  <si>
    <t>Porcentaje de Dependencias y Entidades de la APF que reciben capacitación y sensibilización sobre los derechos de las personas con discapacidad.</t>
  </si>
  <si>
    <t>(Total de Dependencias y Entidades de la APF y Entidades Federativas que recibieron capacitación y sensibilización sobre los derechos de las personas con discapacidad por parte del CONADIS/Total de Dependencias y Entidades de la APF y Entidades Federativas programadas para recibir capacitación y sensibilización sobre los derechos de las personas con discapacidad por parte del CONADIS)*100</t>
  </si>
  <si>
    <t>Porcentaje de personas con discapacidad canalizadas por el CONADIS para la atención de sus necesidades específicas</t>
  </si>
  <si>
    <t>(Total  de personas con discapacidad canalizadas por el CONADIS /Total de Personas con Discapacidad atendidas)*100</t>
  </si>
  <si>
    <t>Propuestas de modificación a Reglas de Operación de Programas Federales emitidas para promover acciones en favor de las personas con discapacidad.</t>
  </si>
  <si>
    <t>Porcentaje de propuestas de modificación a documentos normativos de programas y acciones federales para promover acciones en favor de las personas con discapacidad</t>
  </si>
  <si>
    <t>(Total de propuestas de modificación a los documentos normativos de los programas y acciones  federales en favor de las personas con discapacidad emitidas/ Total de programas y acciones federales programados en el año)*100</t>
  </si>
  <si>
    <t>Acciones para dar a conocer los derechos de las Personas con Discapacidad.</t>
  </si>
  <si>
    <t>Porcentaje de acciones de difusión para promover la participación ciudadana.</t>
  </si>
  <si>
    <t>(Total de acciones de difusión para promover la participación ciudadana (invitaciones, convocatorias, circulares, publicación en medios electrónicos e impresos)/ (Total de acciones de difusión programadas)*100</t>
  </si>
  <si>
    <t>Revisión de la normatividad federal en favor de las Personas con Discapacidad.</t>
  </si>
  <si>
    <t>Porcentaje  de proyectos de iniciativa de ley elaborados por el CONADIS</t>
  </si>
  <si>
    <t>(Total  de proyectos de iniciativa de ley elaborados poe el CONADIS/Total de proyectos de iniciativa de ley programados por el CONADIS)*100</t>
  </si>
  <si>
    <t>Vinculación con instancias de gobierno en favor de las personas con discapacidad.</t>
  </si>
  <si>
    <t>Porcentaje de reuniones de trabajo realizadas con instancias  federales y estatales que promueven la inclusión y desarrollo de las Personas con Discapacidad.</t>
  </si>
  <si>
    <t>(Total de reuniones de trabajo realizadas con  instancias federales y estatales que promueven la inclusión y desarrollo de las Personas con Discapacidad/(Total de reuniones de trabajo programadas con  instancias federales y estatales que promueven la inclusión y desarrollo de las Personas con Discapacidad)*100</t>
  </si>
  <si>
    <t>Porcentaje de opiniones técnico-jurídicas revisadas sobre propuestas de modificación a Leyes federales en el Congreso de la Unión en relación a los derechos de las personas con discapacidad.</t>
  </si>
  <si>
    <t>(Total de opiniones técnico-jurídicas revisadas sobre propuestas de modificación a Leyes federales en el Congreso de la Unión en relación a los derechos de las personas con discapacidad revisadas y analizadas para proponer modificaciones o reformas/Total de opiniones técnico-jurídicas recibidas por el CONADIS por parte de la Unidad del Abogado General de SEDESOL)*100</t>
  </si>
  <si>
    <t>Porcentaje de acciones de participación ciudadana para promover los derechos de las personas con discapacidad</t>
  </si>
  <si>
    <t>(Total de acciones de participación ciudadana para promover los derechos de las personas con discapacidad realizadas por el CONADIS/ Total de acciones de participación ciudadana  programadas para realizar por el CONADIS )*100</t>
  </si>
  <si>
    <t>Porcentaje de documentos normativos revisados y analizados de los programas y acciones federales para promover acciones en favor de las personas con discapacidad.</t>
  </si>
  <si>
    <t>(Total de documentos normativos de acciones y programas revisados y analizados por el CONADIS para promover acciones en favor de las personas con discapacidad/Número de documentos normativos de acciones y programas programados para revisar y analizar por el CONADIS)*100</t>
  </si>
  <si>
    <t>Porcentaje de solicitudes recibidas en el área de Atención Ciudadana para la canalización de Personas con Discapacidad a instancias públicas y privadas</t>
  </si>
  <si>
    <t>(Total de solicitudes recibidas en el área de Atención Ciudadana para la canalización de Personas con Discapacidad a instancias públicas y privadas/Total de solicitudes recibidas en el área de Atención Ciudadana para la canalización de Personas con Discapacidad a instancias públicas y privadas programadas)*100</t>
  </si>
  <si>
    <t>Porcentaje  de  cursos  de capacitación y sensibilización impartidos por el CONADIS a Dependencias y Entidades de la APF.</t>
  </si>
  <si>
    <t>(Total de cursos de capacitación y sensibilización para promover los derechos de las personas con discapacidad/Total de cursos de capacitación  programadas)*100</t>
  </si>
  <si>
    <t>VZG-</t>
  </si>
  <si>
    <t>Gestión - Calidad - Trimestral</t>
  </si>
  <si>
    <t>S155 Programa de Apoyo a las Instancias de Mujeres en las Entidades Federativas (PAIMEF)</t>
  </si>
  <si>
    <r>
      <t>5</t>
    </r>
    <r>
      <rPr>
        <b/>
        <sz val="9"/>
        <color rgb="FF000000"/>
        <rFont val="Montserrat"/>
      </rPr>
      <t xml:space="preserve"> </t>
    </r>
    <r>
      <rPr>
        <sz val="9"/>
        <color rgb="FF000000"/>
        <rFont val="Montserrat"/>
      </rPr>
      <t>Contribuir a una cultura para la paz para incidir en la disminución de la violencia en comunidades y territorios.</t>
    </r>
    <r>
      <rPr>
        <b/>
        <sz val="9"/>
        <color rgb="FF000000"/>
        <rFont val="Montserrat"/>
      </rPr>
      <t xml:space="preserve"> </t>
    </r>
  </si>
  <si>
    <r>
      <t>2</t>
    </r>
    <r>
      <rPr>
        <b/>
        <sz val="9"/>
        <color rgb="FF000000"/>
        <rFont val="Montserrat"/>
      </rPr>
      <t xml:space="preserve"> </t>
    </r>
    <r>
      <rPr>
        <sz val="9"/>
        <color rgb="FF000000"/>
        <rFont val="Montserrat"/>
      </rPr>
      <t xml:space="preserve">Contribuir a visualizar y sensibilizar sobre la trata de personas en las regiones y poblaciones objetivo de los programas sociales para evitar dicho fenómeno en los grupos vulnerables.   </t>
    </r>
  </si>
  <si>
    <r>
      <t>3</t>
    </r>
    <r>
      <rPr>
        <b/>
        <sz val="9"/>
        <color rgb="FF000000"/>
        <rFont val="Montserrat"/>
      </rPr>
      <t xml:space="preserve"> </t>
    </r>
    <r>
      <rPr>
        <sz val="9"/>
        <color rgb="FF000000"/>
        <rFont val="Montserrat"/>
      </rPr>
      <t xml:space="preserve">Contribuir a una cultura para la paz y disminuir las violencias contra las mujeres para lograr su bienestar.   </t>
    </r>
  </si>
  <si>
    <t>Contribuir a la disminución de las violencias contra las mujeres.</t>
  </si>
  <si>
    <t>Tasa de variación en el número de mujeres que experimentaron alguna situación de violencia por parte de su pareja en los últimos 12 meses</t>
  </si>
  <si>
    <t>(Total de Mujeres de 15 años y más que experimentaron alguna situación de violencia por parte de su pareja en los últimos 12 meses en el año t /Total de Mujeres de 15 años y más que experimentaron alguna situación de violencia por parte de su pareja en los últimos 12 meses en el año t-5)-1) * 100</t>
  </si>
  <si>
    <t>Las mujeres en situación de violencia que solicitan los servicios de orientación y atención especializada en las unidades apoyadas por el PAIMEF logran su empoderamiento para una vida libre de violencia.</t>
  </si>
  <si>
    <t>Porcentaje de mujeres empoderadas tras recibir atención especializada de las unidades apoyadas por el programa.</t>
  </si>
  <si>
    <t>Número de mujeres que reciben atención especializada con al menos dos sesiones de atención psicológica de las unidades apoyadas por el programa, que presenten al menos un nivel medio de empoderamiento/Total de mujeres que reciben atención especializada con al menos dos sesiones de atención psicológica en las unidades apoyadas por el programa)*100</t>
  </si>
  <si>
    <t>Acciones dirigidas a la población en general, para prevenir la violencia contra las mujeres, en coordinación con instituciones públicas y sociales, realizadas.</t>
  </si>
  <si>
    <t>Índice Global de Satisfacción de la Población Beneficiada con las acciones de las Vertientes A y B del PAIMEF</t>
  </si>
  <si>
    <t>Suma del índice de satisfacción de cada persona beneficiada / el número total de personas beneficiadas</t>
  </si>
  <si>
    <t>Indice de satisfacción</t>
  </si>
  <si>
    <t>Gestión - Calidad - Bienal</t>
  </si>
  <si>
    <t>Tasa de variación de personas que recibieron servicios de información, sensibilización, promoción y formación  para la prevención de las violencias contra las mujeres.</t>
  </si>
  <si>
    <t>(Número de personas beneficiadas con servicios de información, sensibilización, promoción y formación que realizan las Instancias de Mujeres en el año fiscal t / Número de personas beneficiadas con servicios de información, sensibilización, promoción y formación que realizan las Instancias de Mujeres en el año fiscal t-1)-1*100</t>
  </si>
  <si>
    <t>Personas</t>
  </si>
  <si>
    <t>Tasa de variación de personas beneficiadas con acciones de información y difusión para la prevención de las violencias contra las mujeres.</t>
  </si>
  <si>
    <t>(Número de personas beneficiadas con acciones de información y difusión para la prevención de las violencias contra las mujeres realizadas por las Instancias de Mujeres en el año fiscal t / Número de personas beneficiadas con acciones de información y difusión para la prevención de la violencia contra las mujeres realizadas por las Instancias de Mujeres en el año fiscal t-1)-1*100</t>
  </si>
  <si>
    <t>Servicios dirigidos a las mujeres en situación de violencia, para orientar, atender e impulsar su autonomía, en coordinación con instituciones públicas y sociales, otorgados.</t>
  </si>
  <si>
    <t>Tasa de variación relativa del número de Unidades de atención especializada apoyadas por el Programa.</t>
  </si>
  <si>
    <t>(Número de Unidades de atención especializada para las mujeres en situación de violencia apoyadas por el Programa en el semestre correspondiente al año fiscal t / Número de Unidades de atención especializada para las mujeres en situación de violencia apoyadas por el Programa en el semestre correspondiente al año fiscal t-1)-1*100</t>
  </si>
  <si>
    <t>Acciones para el fortalecimiento de la institucionalización en materia de prevención y atención de la violencia contra las mujeres, realizadas</t>
  </si>
  <si>
    <t>Índice de Fortalecimiento Institucional en materia de prevención y atención de la violencia contra las mujeres.</t>
  </si>
  <si>
    <t>Suma de los Componentes denominados Capacidades Institucionales Básicas + Corresponsabilidad Institucional + Eficiencia y Calidad Operativa + Eficacia en la Agenda Estatal, que obtuvieron las Instancias de Mujeres en las Entidades Federativas apoyadas por el Programa en el ejercicio fiscal en curso / número de dimensiones (4)</t>
  </si>
  <si>
    <t>Indice de incremento</t>
  </si>
  <si>
    <t>Tasa de variación relativa del número de servidores(as) públicos y especialistas capacitados(as) en materia de violencia contra las mujeres.</t>
  </si>
  <si>
    <t>(Número de personas capacitadas en materia de violencia contra las mujeres en el ejercicio fiscal t / Número de personas capacitadas en materia de violencia contra las mujeres en el ejercicio fiscal t-1)-1*100</t>
  </si>
  <si>
    <t>Porcentaje de mujeres atendidas por los servicios de atención especializada que tienen grado alto o muy alto de satisfacción.</t>
  </si>
  <si>
    <t>(Total de mujeres atendidas con servicios de atención especializada que tienen grado alto o muy alto de satisfacción/ Total de mujeres atendidas con servicios de atención especializada a quienes les aplicó la encuesta de satisfacción )*100</t>
  </si>
  <si>
    <t>Estratégico - Calidad - Bienal</t>
  </si>
  <si>
    <t>Tasa de variación relativa del número de mujeres en situación de violencia atendidas por los servicios de atención especializada.</t>
  </si>
  <si>
    <t>(Número de mujeres en situación de violencia que solicitan los servicios de atención especializada brindados en las Unidades apoyadas por el Programa en el semestre correspondiente al año fiscal t / Número de mujeres en situación de violencia que solicitan los servicios de atención especializada brindados en las Unidades apoyadas por el Programa en el semestre correspondiente al año fiscal t-1)-1*100</t>
  </si>
  <si>
    <t xml:space="preserve">Promedio de servicios de orientación y atención especializada proporcionados a las mujeres en situación de la violencia, en las unidades apoyadas por el PAIMEF </t>
  </si>
  <si>
    <t>(Número de servicios de orientación y atención especializada proporcionados a las mujeres en situación de la violencia, en las unidades apoyadas por el PAIMEF /Total de mujeres atendidas por los servicios de orientación y atención especializada proporcionados en las unidades apoyadas por el PAIMEF)</t>
  </si>
  <si>
    <t>Servicio</t>
  </si>
  <si>
    <t>Tasa de variación relativa del número de mujeres en situación de violencia beneficiadas con los servicios de orientación.</t>
  </si>
  <si>
    <t>(Número de mujeres en situación de violencia beneficiadas por los servicios de orientación brindados en las Unidades apoyadas por el Programa en el semestre correspondiente al año fiscal t / Número de mujeres en situación de violencia beneficiadas por los servicios de orientación  brindados en las Unidades apoyadas por el Programa en el semestre correspondiente al año fiscal t-1)-1*100</t>
  </si>
  <si>
    <t>Asignar recursos a las Instancias de Mujeres en las Entidades Federativas, para brindar orientación y atención especializada a mujeres en situación de violencia y lograr su empoderamiento.</t>
  </si>
  <si>
    <t>Porcentaje de recursos ejercidos para la orientación, atención especializada y empoderamiento de mujeres en situación de violencia.</t>
  </si>
  <si>
    <t>(Total de recursos ejercidos  por las Instancias de Mujeres en las Entidades Federativas para la orientación, atención especializada y empoderamiento de mujeres en situación de violencia/ Total de recursos otorgados a las Instancias de Mujeres en las Entidades Federativas para la orientación, atención especializada y empoderamiento de mujeres en situación de violencia) * 100</t>
  </si>
  <si>
    <t>Gestión - Economía - Semestral</t>
  </si>
  <si>
    <t>Asignar recursos para la sensibilización, formación y profesionalización del servicio público y otros actores estratégicos.</t>
  </si>
  <si>
    <t>Porcentaje de recursos ejercidos en acciones estratégicas para el fortalecimiento de la institucionalización en materia de prevención y atención de las violencias contra las mujeres.</t>
  </si>
  <si>
    <t>(Total de recursos ejercidos en acciones estratégicas para el fortalecimiento de la institucionalización en materia de prevención y atención de las violencias contra las mujeres / Total de recursos programados para la ejecución de acciones estratégicas dirigidas al fortalecimiento de la institucionalización en materia de prevención y atención de las violencias contra las mujeres en el ejercicio fiscal en curso) * 100</t>
  </si>
  <si>
    <t>Porcentaje de recursos ejercidos por las acciones de fortalecimiento de capacidades de servidoras (es) públicos y especialistas en materia de violencias contra las mujeres.</t>
  </si>
  <si>
    <t>(Recursos ejercidos por las Instancias de Mujeres en las Entidades Federativas para el fortalecimiento de capacidades de servidoras (es) públicos y especialistas en materia de violencias contra las mujeres / Total de recursos otorgados por el Programa a las Instancias de Mujeres en las Entidades Federativas para el fortalecimiento de capacidades de servidoras (es) públicos y especialistas en materia de violencias contra las mujeres) * 100</t>
  </si>
  <si>
    <t>Asignar recursos a las Instancias de Mujeres en las Entidades Federativas para prevenir las violencias contra las mujeres.</t>
  </si>
  <si>
    <t>Porcentaje de recursos ejercidos para acciones de prevención de las violencias contra las mujeres.</t>
  </si>
  <si>
    <t>(Total de recursos ejercidos por las Instancias de Mujeres en las Entidades Federativas para acciones de prevención de las violencias contra las mujeres, dirigidas a la población en general / Total de recursos otorgados a las Instancias de Mujeres en las Entidades Federativas para la para acciones de prevención de las violencias contra las mujeres, dirigidas a la población en general) * 100</t>
  </si>
  <si>
    <t xml:space="preserve">S174 Programa de Apoyo para el Bienestar de las Niñas y Niños, Hijos de Madres Trabajadoras </t>
  </si>
  <si>
    <t>211-Dirección General de Políticas Sociales</t>
  </si>
  <si>
    <t>Contribuir a mejorar las condiciones de acceso y permanencia en el mercado laboral de las madres, padres solos o tutores que trabajan, buscan empleo o estudian</t>
  </si>
  <si>
    <t>Porcentaje de madres, padres solos y tutores de 15 años y más con niñas o niños en edades de entre 1 año y hasta un día antes de cumplir los 4 años de edad o entre 1 año y hasta un día antes de cumplir los 6 años de edad en casos de niñas o niños con alguna discapacidad, que no tengan acceso a la seguridad social y que habiten municipios indígenas, de alto rezago social, pobreza extrema, zonas con alto grado de marginación, altos índices de violencia, la zona fronteriza, así como las zonas turís</t>
  </si>
  <si>
    <t>(Madres, padres solos y tutores de 15 años y más con niñas o niños en edades de 1 año y hasta un día antes de cumplir los 4 años de edad o entre 1 año y hasta un día antes de cumplir los 6 años de edad, en casos de niñas o niños con alguna discapacidad, sin acceso a la seguridad social y habitan en municipios indígenas, de alto rezago social, pobreza extrema, zonas con alto grado de marginación, altos índices de violencia, la zona fronteriza, así como las zonas turísticas. / Madres, padres solos y tutores de 15 años y más con niñas o niños en edades de 1 año y hasta un día antes de cumplir los 4 años de edad o entre 1 año y hasta un día antes de cumplir los 6 años de edad, en casos de niñas o niños con alguna discapacidad, sin acceso a la seguridad social en el territorio nacional) X 100</t>
  </si>
  <si>
    <t>Las madres, padres solos y tutores que buscan empleo, trabajan o estudian, mejoran sus condiciones de acceso y permanencia en el mercado laboral o pueden continuar sus estudios</t>
  </si>
  <si>
    <t>Tasa de variación de ocupación de las madres, padres solos y/o tutores de 15 años o más, durante el año de medición.</t>
  </si>
  <si>
    <t>((Número total de ocupados de madres, padres solos y/o tutores de 15 años o más en trimestre 4 del año t / Número total de ocupados de madres, padres solos y/o tutores de 15 años o más del trimestre 1 del año t)-1) x 100</t>
  </si>
  <si>
    <t>Tasa de variación de estudios de las madres, padres solos y/o tutores de 15 años o más, durante el año de medición.</t>
  </si>
  <si>
    <t>((Número total de estudios de madres, padres solos y/o tutores de 15 años o más en trimestre 4 del año t / Número total de estudios de madres, padres solos y/o tutores de 15 años o más del trimestre 1 del año t)-1) x 100</t>
  </si>
  <si>
    <t>Apoyos económicos a madres, padres solos y tutores que cumplen con los criterios de las Reglas de Operación entregados</t>
  </si>
  <si>
    <t xml:space="preserve">Porcentaje de hijas(os) o niñas(os) al cuidado de personas Beneficiarias del Programa respecto de lo programado.  </t>
  </si>
  <si>
    <t>(Número de hijas(os) o niñas(os) al cuidado de personas Beneficiarias al momento de la medición/ Número de hijas(os) o niñas(os) al cuidado de personas Beneficiarias programadas) *100</t>
  </si>
  <si>
    <t xml:space="preserve">Porcentaje de personas Beneficiarias del Programa  respecto de lo programado.  </t>
  </si>
  <si>
    <t>(Número de personas Beneficiarias al momento de la medición que reciben apoyo económico del Programa / Número de personas Beneficiarias programadas)*100</t>
  </si>
  <si>
    <t>Programación de apoyos económicos a madres, padres solos y tutores con hijas(os) o niñas(os) que cumplan con los criterios y requisitos establecidos en las Reglas de Operación del Programa.</t>
  </si>
  <si>
    <t>Porcentaje del presupuesto ejercido para la gestión de apoyos a madres, padres solos y tutores respecto al presupuesto programado.</t>
  </si>
  <si>
    <t>(Presupuesto ejercido para la gestión de apoyos a madres, padres solos y tutores / presupuesto programado para la gestión de apoyos a madres, padres solos y tutores)*100</t>
  </si>
  <si>
    <t>Entrega bimestral de Apoyos a los Beneficiarios.</t>
  </si>
  <si>
    <t>(Número de apoyos entregado en el bimestre /número de apoyos bimestrales programados)*100</t>
  </si>
  <si>
    <t>S176 Pensión para el Bienestar de las Personas Adultas Mayores</t>
  </si>
  <si>
    <t>213-Dirección General de Atención a Grupos Prioritarios</t>
  </si>
  <si>
    <t>Contribuir a garantizar un conjunto básico de derechos de las personas adultas mayores, indígenas o afromexicanas de 65 años o más y no indígenas de 68 años y más a través del acceso al derecho de protección social de estas personas</t>
  </si>
  <si>
    <t>Tasa de variación de la pobreza extrema de las personas adultas mayores</t>
  </si>
  <si>
    <t>[(Personas adultas mayores en situación de pobreza extrema en el año t/Personas adultas mayores en situación de pobreza extrema en el año t-2)-1)*100]</t>
  </si>
  <si>
    <t>Porcentaje de personas mayores de 68 años y personas indígenas o afromexicanas mayores de 65 años con acceso a una pensión no contributiva otorgada por el Estado</t>
  </si>
  <si>
    <t>(Personas mayores de 68 años y personas indígenas o afromexicanas mayores de 65 años con acceso a una pensión no contributiva / Total de personas mayores de 68 años y personas indígenas o afromexicanas  mayores de 65 años)</t>
  </si>
  <si>
    <t>La población adulta mayor, indígena o afromexicana de 65 años o más y no indígena de 68 años o más mejora su situación de protección social</t>
  </si>
  <si>
    <t>Porcentaje del ingreso promedio de las personas derechohabientes no indígenas adultas mayores de 68 años o más respecto del valor promedio de la línea de pobreza extrema por ingresos</t>
  </si>
  <si>
    <t>(Valor del ingreso promedio mensual a precios constantes de las personas derechohabientes no indígenas adultas mayores de 68 años o más en el año t /Valor del promedio, a precios constantes, de la línea de pobreza extrema por ingresos rural y urbana en el año t)*100</t>
  </si>
  <si>
    <t>Porcentaje del ingreso promedio de las personas derechohabientes indígenas o afromexicanas adultas mayores de 65 años o más respecto del valor promedio de la línea de pobreza extrema por ingresos</t>
  </si>
  <si>
    <t>(Valor del ingreso promedio mensual a precios constantes de las personas derechohabientes indígenas o afromexicanas adultas mayores de 65 años o más en el año t / Valor del promedio, a precios constantes, de la línea de pobreza extrema por ingresos rural y urbana en el año t)*100</t>
  </si>
  <si>
    <t>Apoyos económicos entregados</t>
  </si>
  <si>
    <t>Porcentaje de Personas Adultas Mayores derechohabientes con apoyos recibidos respecto de las Personas Adultas Mayores derechohabientes con apoyos emitidos</t>
  </si>
  <si>
    <t>(Número de Personas Adultas Mayores derechohabientes con apoyos recibidos / Número de Personas Adultas Mayores derechohabientes con apoyos emitidos)*100</t>
  </si>
  <si>
    <t>Porcentaje de Personas Adultas Mayores derechohabientes por el Programa respecto de la población objetivo</t>
  </si>
  <si>
    <t>(Personas adultas mayores atendidas por el Programa en el periodo t/Población objetivo)*100</t>
  </si>
  <si>
    <t>Porcentaje de pago de marcha otorgados a los representantes o auxiliares de las Personas Adultas Mayores respecto de las bajas por fallecimiento identificadas de las Personas Adultas Mayores</t>
  </si>
  <si>
    <t>(Número de pagos de marcha otorgados en el año a representantes o auxiliares de las personas adultas mayores /Número de bajas por fallecimiento identificadas de persona adultas mayores)*100</t>
  </si>
  <si>
    <t>Incorporación de derechohabientes</t>
  </si>
  <si>
    <t>Porcentaje de personas adultas mayores incorporadas al Programa</t>
  </si>
  <si>
    <t>(Total de Personas Adultas Mayores incorporadas al Programa / Total de Personas Adultas Mayores  programadas para incorporar)*100</t>
  </si>
  <si>
    <t>Gestión - Eficacia - Bimestral</t>
  </si>
  <si>
    <t>Dispersión de recursos por medio de transferencias electrónicas y no electrónicas</t>
  </si>
  <si>
    <t>Porcentaje de apoyos económicos directos emitidos a través de transferencias no electrónicas del total de apoyos económicos directos emitidos a Personas Adultas Mayores derechohabientes</t>
  </si>
  <si>
    <t>(Total de apoyos económicos directos emitidos a través de transferencias no electrónicas a las Personas Adultas Mayores derechohabientes / Total de apoyos económicos directos emitidos ) * 100</t>
  </si>
  <si>
    <t>Porcentaje de mesas de atención instaladas respecto a las programadas a instalar para llevar a cabo el pago de recursos por transferencia no electrónicas</t>
  </si>
  <si>
    <t>(Mesas instaladas/ Mesas programadas)*100</t>
  </si>
  <si>
    <t>Promedio de días en los que se realizan las actividades necesarias para la dispersión de apoyos a derechohabientes mediante transferencias electrónicas</t>
  </si>
  <si>
    <t>(Sumatoria de días en que se realizan cada una de las actividades necesarias para la dispersión de apoyos a través de transferencias electrónicas/ Número total de actividades realizadas para la dispersión de apoyos a través de transferencias electrónicas)</t>
  </si>
  <si>
    <t>Porcentaje de apoyos económicos directos emitidos a través de transferencias electrónicas del total de apoyos económicos directos emitidos a Personas Adultas Mayores derechohabientes</t>
  </si>
  <si>
    <t>(Total de apoyos económicos directos emitidos a través de transferencias electrónicas a las Personas Adultas Mayores derechohabientes / Total de apoyos económicos directos emitidos ) * 100</t>
  </si>
  <si>
    <t>S241 Seguro de vida para jefas de familia</t>
  </si>
  <si>
    <t>215-Dirección General de Seguro de Vida para Jefas de Familia</t>
  </si>
  <si>
    <t>Contribuir al bienestar social e igualdad mediante la incorporación de Familias con jefatura femenina en condición de pobreza, vulnerabilidad por carencias sociales o vulnerabilidad por ingresos a un seguro de vida</t>
  </si>
  <si>
    <t>Porcentaje de población que cuenta con acceso ampliado a la seguridad social.</t>
  </si>
  <si>
    <t>(Cantidad de personas que cuenta con acceso ampliado a la seguridad social / Total de personas en el país) x 100. Personas con acceso ampliado a la seguridad social = Total de beneficiarias del Programa Seguro de Vida para Jefas de Familia + Total de personas que, según la Medición Multidimensional de la pobreza del Coneval, no presentan carencia por acceso a la seguridad social</t>
  </si>
  <si>
    <t>Porcentaje de madres y padres solos de 14 años y más sin acceso a seguridad social, con niñas o niños en edades de 1 a 4 años bajo su cuidado, que no hacen uso de los servicios de una guardería o estancia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</si>
  <si>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</si>
  <si>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Familias con jefatura femenina en condición de pobreza, en situación de vulnerabilidad por carencias sociales o en situación de vulnerabilidad por ingresos, que en caso del fallecimiento de la madre, sus hijas e hijos de hasta 23 años, ingresan o permanecen en el sistema educativo</t>
  </si>
  <si>
    <t>Porcentaje de hijas e hijos en condiciones de pobreza y o vulnerabilidad que, ante el fallecimiento de las jefas de familia, ingresan a la primaria</t>
  </si>
  <si>
    <t>(Total de hijas e hijos que reciben apoyos del Programa y que ingresan a la primaria en el periodo t / Total de hijas e hijos que reciben apoyos del Programa y que cumplen con la edad para ingresar a la primaria en el año t) x 100</t>
  </si>
  <si>
    <t>Porcentaje de hijas e hijos de hasta 23 años en condiciones de pobreza y/o vulnerabilidad que ante el fallecimiento de las jefas de familia concluyeron el nivel educativo</t>
  </si>
  <si>
    <t>(Hijas e hijos de hasta 23 años de familias con jefatura femenina que durante este año, concluyeron el nivel educativo en el que cursaban al momento de ingresar al programa / Hijas e hijos de hasta 23 años de familias con jefatura femenina que han sido beneficiadas y de las cuales se esperaba que en el año en curso concluyeran el nivel educativo en el que cursaban al momento de ingresar al programa) x 100</t>
  </si>
  <si>
    <t>Porcentaje de hijas e hijos de hasta 23 años en condiciones de pobreza  que, ante el fallecimiento de las jefas de familia, concluyeron el grado escolar</t>
  </si>
  <si>
    <t>(Hijas e hijos de hasta 23 años de familias con jefatura femenina que recibieron apoyos del Programa y que concluyeron el grado escolar que cursaban en el año de medición / Hijas e hijos de hasta 23 años de familias con jefatura femenina que inician el ciclo escolar al momento de recibir apoyo del Programa) x 100</t>
  </si>
  <si>
    <t>Apoyos económicos otorgados a hijas e hijos de hasta 23 años en condiciones de pobreza y/o vulnerabilidad ante el fallecimiento de las jefas de familia afiliadas al Programa</t>
  </si>
  <si>
    <t>Porcentaje de hijas e hijos de hasta 23 años en condiciones de pobreza y/o vulnerabilidad que ante el fallecimiento de las jefas de familia renovaron su apoyo debido a la permanencia escolar</t>
  </si>
  <si>
    <t>(Hijas e hijos de hasta 23 años de familias con jefatura femenina que renovaron el apoyo económico del programa ante el fallecimiento de la jefa de familia en t / Hijas e hijos de hasta 23 años de familias con jefatura femenina que recibieron apoyo económico del programa ante el fallecimiento de la jefa de familia en t-1) x 100</t>
  </si>
  <si>
    <t>Costo operacional promedio para la permanencia escolar de las hijas e hijos de hasta 23 años en condiciones de pobreza y/o vulnerabilidad que ante el fallecimiento de las jefas de familia reciben el apoyo del Programa</t>
  </si>
  <si>
    <t>(Costo operacional en el periodo t /  Hijas e hijos de hasta 23 años en condiciones de pobreza y/o vulnerabilidad que ante el fallecimiento de las jefas de familia reciben el apoyo en t)</t>
  </si>
  <si>
    <t>Otra-Pesos por beneficiario</t>
  </si>
  <si>
    <t>Esquemas de aseguramiento otorgados a familias con jefatura femenina en condición de pobreza y/o vulnerabilidad.</t>
  </si>
  <si>
    <t>Porcentaje  de familias con jefatura femenina en condición de pobreza, vulnerabilidad por carencias sociales o vulnerabilidad por ingresos afiliadas al Programa</t>
  </si>
  <si>
    <t>(Total de afiliaciones al Seguro de Vida para Jefas de Familia entregadas en el periodo / Total de población de jefas de familia en condición de pobreza, vulnerabilidad por carencias sociales o vulnerabilidad por ingresos) x 100</t>
  </si>
  <si>
    <t>Realización de campañas estatales de promoción del Programa</t>
  </si>
  <si>
    <t>Porcentaje de campañas estatales realizadas al periodo para el registro de jefas de familia</t>
  </si>
  <si>
    <t>(Número de campañas estatales de difusión y promoción del Programa realizadas al periodo por las delegaciones federales de la Sedesol / Número de campañas estatales de difusión y promoción programadas para realizarse al periodo) x 100</t>
  </si>
  <si>
    <t>Recepción de solicitudes de incorporación de la/el responsable de las familias con jefatura femenina con hijas e hijos hasta 23 años de edad ante el fallecimiento de la jefa de familia</t>
  </si>
  <si>
    <t>Oportunidad en la entrega de los apoyos a hijas e hijos en situación de orfandad de primer ingreso al Programa</t>
  </si>
  <si>
    <t>(Sumatoria de días naturales durante el trimestre que tardaron en validar los criterios y requisitos para la incorporación al padrón de beneficiarios a las personas hasta 23 años / Total de personas de hasta 23 años que fueron incorporados durante el trimestre al padrón de beneficiarios)</t>
  </si>
  <si>
    <t>Día</t>
  </si>
  <si>
    <t xml:space="preserve">Tasa de cambio porcentual en el número de hijas e hijos de jefas de familia fallecidas, incorporados en el programa </t>
  </si>
  <si>
    <t>[(Número de hijas e hijos de hasta 23 años que se incorporaron al programa en el trimestre en t / Número de hijas e hijos de hasta 23 años incorporados en el trimestre en t-1) -1] x 100</t>
  </si>
  <si>
    <t>S286 Pensión para el Bienestar de las Personas con Discapacidad Permanente</t>
  </si>
  <si>
    <t>Contribuir a garantizar un conjunto básico de derechos para las personas mexicanas con discapacidad permanente: de cero a 29 años de edad ; personas de 30 a 64 años de edad que habitan en municipios o localidades indígenas o afromexicanas; y, personas adultas de 30 a 67 años de edad cumplidos que habitan en zonas con alto y muy alto grado de marginación, diferentes a los municipios o localidades indígenas o afromexicanas a través del incremento del nivel de ingresos monetarios de sus hogares</t>
  </si>
  <si>
    <t>Porcentaje de Personas con Discapacidad en situación de pobreza en el país</t>
  </si>
  <si>
    <t>(Total de Personas con Discapacidad en situación de pobreza en el país/Total de Personas con Discapacidad en el país)*100</t>
  </si>
  <si>
    <t>Tasa de variación de la pobreza extrema de las personas con discapacidad</t>
  </si>
  <si>
    <t xml:space="preserve">[( (Total de personas con discapacidad en situación de pobreza extrema en el año t/ Total de personas con discapacidad en situación de pobreza extrema en el año t-2)-1)*100]  </t>
  </si>
  <si>
    <t>Las personas mexicanas con discapacidad permanente: de cero a 29 años de edad; personas de 30 a 64 años de edad que habitan en municipios o localidades indígenas o afromexicanas; y, personas adultas de 30 a 67 años de edad que habitan en zonas con alto y muy alto grado de marginación, diferentes a los municipios o localidades indígenas o afromexicanas, mejoran el nivel de ingreso monetario de sus hogares</t>
  </si>
  <si>
    <t>Tasa de variación del ingreso promedio de las Personas con Discapacidad indígenas o afromexicanas de 0 a 64 años de edad y no indígenas de 0 a 67 años de edad</t>
  </si>
  <si>
    <t>[(Ingreso promedio, a precios constantes, de la población con discapacidad indígenas o afromexicanas de 0 a 64 años de edad y no indígenas de 0 a 67 años de edad, en el año t / Ingreso promedio, a precios constantes de la población con discapacidad , indígenas o afromexicanas de 0 a 64 años de edad y no indígenas de 0 a 67 años de edad, en el año t-2)-1]*100</t>
  </si>
  <si>
    <t>Porcentaje de Personas con Discapacidad, indígenas o afromexicanas de 0 a 64 años de edad y no indígenas de 0 a 67 años de edad con ingresos inferiores a la línea de pobreza extrema por ingresos respecto al total de la población con discapacidad indígenas o afromexicanas de 0 a 64 años de edad y no indígenas  de 0 a 67 años de edad</t>
  </si>
  <si>
    <t>(Número total de Personas con Discapacidad, indígenas o afromexicanas de 0 a 64 años de edad y no indígenas de 0 a 67 años de edad con ingresos inferiores al valor de la línea de pobreza extrema en el año t/ Número total de Personas con Discapacidad, indígenas o afromexicanas de 0 a 64 años de edad y no indígenas de 0 a 67 años de edad)*100</t>
  </si>
  <si>
    <t>Porcentaje de personas derechohabientes con apoyos económicos cobrados respecto a las personas derechohabientes a las que se les han emitido apoyos económicos</t>
  </si>
  <si>
    <t>(Total de personas derechohabientes con apoyos económicos cobrados /Total de personas derechohabientes con apoyos económicos emitidos )*100</t>
  </si>
  <si>
    <t>Porcentaje de pago de marcha otorgados a los representantes o auxiliares de las Personas con Discapacidad Permanente respecto de las bajas por fallecimiento identificadas de las Personas con Discapacidad Permanente</t>
  </si>
  <si>
    <t>(Número de pagos de marcha otorgados en el año a representantes o auxiliares de las Personas con Discapacidad Permanente /Número de bajas de derechohabientes del padrón por fallecimiento identificadas)*100</t>
  </si>
  <si>
    <t>Porcentaje de Cobertura del Programa</t>
  </si>
  <si>
    <t>(Total de personas derechohabientes del programa en el año t/Población objetivo)*100</t>
  </si>
  <si>
    <t>(Sumatoria de días en que se realizan cada una de las actividades necesarias  para la dispersión de apoyos a través de transferencias electrónicas/ Número total de actividades realizadas para la dispersión de apoyos a través de transferencias electrónicas)</t>
  </si>
  <si>
    <t>Porcentaje de la población objetivo incorporada al Programa respecto a la población programada para incorporar</t>
  </si>
  <si>
    <t>(Total de la población objetivo incorporada al Programa/ Total de la población objetivo programada para incorporar al Programa)*100</t>
  </si>
  <si>
    <t>Porcentaje de apoyos económicos directos emitidos a través de transferencias electrónicas del total de apoyos económicos directos estimados a emitir a Personas con Discapacidad Permanente derechohabientes</t>
  </si>
  <si>
    <t>(Total de apoyos económicos directos emitidos a través de transferencias electrónicas a las Personas con Discapacidad Permanente derechohabientes / Total de apoyos económicos directos estimados a emitir a Personas con Discapacidad Permanente derechohabientes  en el periodo t ) * 100</t>
  </si>
  <si>
    <t>Porcentaje de apoyos económicos directos emitidos a través de transferencias no electrónicas del total de apoyos económicos directos estimados a emitir a Personas con Discapacidad Permanente derechohabientes</t>
  </si>
  <si>
    <t>(Total de apoyos económicos directos emitidos a través de transferencias no electrónicas a las Personas con Discapacidad Permanente derechohabientes / Total de apoyos económicos directos estimados a emitir a Personas con Discapacidad Permanente derechohabientes  en el periodo t ) * 100</t>
  </si>
  <si>
    <t>S287 Sembrando Vida</t>
  </si>
  <si>
    <t>600-Subsecretaría de Planeación, Evaluación y Desarrollo Regional</t>
  </si>
  <si>
    <r>
      <t>3</t>
    </r>
    <r>
      <rPr>
        <b/>
        <sz val="9"/>
        <color rgb="FF000000"/>
        <rFont val="Montserrat"/>
      </rPr>
      <t xml:space="preserve"> </t>
    </r>
    <r>
      <rPr>
        <sz val="9"/>
        <color rgb="FF000000"/>
        <rFont val="Montserrat"/>
      </rPr>
      <t>Contribuir al bienestar social mediante ingresos suficientes, impulsar la autosuficiencia alimentaria, la reconstrucción del tejido social y generar la inclusión productiva de los campesinos en localidades rurales para hacer productiva la tierra.</t>
    </r>
    <r>
      <rPr>
        <b/>
        <sz val="9"/>
        <color rgb="FF000000"/>
        <rFont val="Montserrat"/>
      </rPr>
      <t xml:space="preserve"> </t>
    </r>
  </si>
  <si>
    <r>
      <t>1</t>
    </r>
    <r>
      <rPr>
        <b/>
        <sz val="9"/>
        <color rgb="FF000000"/>
        <rFont val="Montserrat"/>
      </rPr>
      <t xml:space="preserve"> </t>
    </r>
    <r>
      <rPr>
        <sz val="9"/>
        <color rgb="FF000000"/>
        <rFont val="Montserrat"/>
      </rPr>
      <t xml:space="preserve">Instrumentar acompañamiento técnico agrícola con enfoque intercultural, apoyos económicos y en especie para que campesinas y campesinos puedan hacer productiva la tierra, lograr la autosuficiencia alimentaria y agroforestal, en coordinación con las instituciones públicas competentes.   </t>
    </r>
  </si>
  <si>
    <r>
      <t>2</t>
    </r>
    <r>
      <rPr>
        <b/>
        <sz val="9"/>
        <color rgb="FF000000"/>
        <rFont val="Montserrat"/>
      </rPr>
      <t xml:space="preserve"> </t>
    </r>
    <r>
      <rPr>
        <sz val="9"/>
        <color rgb="FF000000"/>
        <rFont val="Montserrat"/>
      </rPr>
      <t xml:space="preserve">Otorgar acompañamiento técnico social para promover la reconstrucción del tejido social en las localidades rurales.   </t>
    </r>
  </si>
  <si>
    <r>
      <t>3</t>
    </r>
    <r>
      <rPr>
        <b/>
        <sz val="9"/>
        <color rgb="FF000000"/>
        <rFont val="Montserrat"/>
      </rPr>
      <t xml:space="preserve"> </t>
    </r>
    <r>
      <rPr>
        <sz val="9"/>
        <color rgb="FF000000"/>
        <rFont val="Montserrat"/>
      </rPr>
      <t xml:space="preserve">Proporcionar asistencia técnica y mecanismos financieros con pertinencia cultural a campesinas y campesinos para promover su inclusión productiva y financiera.   </t>
    </r>
  </si>
  <si>
    <t>Contribuir al bienestar social mediante ingresos suficientes, de los sujetos de derecho en localidades rurales para hacer productiva la tierra.</t>
  </si>
  <si>
    <t xml:space="preserve">Porcentaje de población por debajo de la línea de pobreza por ingreso en localidades rurales. </t>
  </si>
  <si>
    <t>(Personas en localidades rurales que obtuvieron ingresos inferiores a la línea de pobreza por ingresos rural/Total de personas en localidades rurales)*100</t>
  </si>
  <si>
    <t>Los/las sujetos de derecho con ingresos inferiores a la línea de pobreza en localidades rurales cuentan con 2.5 hectáreas produciendo en SIAF y MIAF, con necesidades alimenticias básicas cubiertas.</t>
  </si>
  <si>
    <t>Porcentaje de sujetos de derecho con 2.5 hectáreas en SAF y MIAF produciendo, con respecto al total de sujetos derecho en activo en el Programa.</t>
  </si>
  <si>
    <t>(Sujetos de derecho en localidades rurales con 2.5 hectáreas que se encuentran produciendo en SAF y MIAF/Total de sujetos derecho en activo en el Programa) *100</t>
  </si>
  <si>
    <t>Porcentaje de sujetos de derecho que manifiestan estar cubriendo las necesidades alimenticias básicas de su familia con productos del SIAF/MIAF en función al salario recibido.</t>
  </si>
  <si>
    <t>(Sujetos de derecho con 2.5 hectáreas que se encuentran produciendo en SAF y MIAF que manifiestan cubrir las necesidades alimenticias básicas de la familia/Total de sujetos derecho en activo en el Programa) *100</t>
  </si>
  <si>
    <t>C2. Aportaciones económicas para fomentar el ahorro de las/los sujetos de derecho otorgados.</t>
  </si>
  <si>
    <t>Porcentaje de aportación de recursos al ahorro de las/los sujetos de derecho otorgados.</t>
  </si>
  <si>
    <t>(Recursos monetarios destinados al ahorro de las/los sujetos de derecho)/ (Recursos monetarios programados para el ahorro de las/los sujetos de derecho))*100</t>
  </si>
  <si>
    <t>C3. Acompañamiento social y técnico para la implementación del Programa.</t>
  </si>
  <si>
    <t>Porcentaje de personal técnico que cumple con al menos 80% del Plan de Trabajo con las/los sujetos de derecho.</t>
  </si>
  <si>
    <t>(Personal técnico que cumple con al menos 80% del Plan de Trabajo con los beneficiarios/Total de personal técnico del Programa)*100</t>
  </si>
  <si>
    <t>C1. Aportaciones económicas para fomentar el bienestar de las/los sujetos de derecho otorgados.</t>
  </si>
  <si>
    <t>Porcentaje de los/las sujetos de derecho que reciben en tiempo los apoyos económico respecto de las/los sujetos de derecho en activo en el Programa.</t>
  </si>
  <si>
    <t>(Total de sujetos de derecho que reciben en tiempo los apoyos económicos/Total de sujetos derecho en activo en el Programa)*100</t>
  </si>
  <si>
    <t>Porcentaje de los/las sujetos de derecho que reciben apoyos económico respecto de las/los sujetos de derecho en activo en el Programa</t>
  </si>
  <si>
    <t>(Total de sujetos de derecho que han recibido apoyos económicos/Total de sujetos derecho en activo en el Programa)*100</t>
  </si>
  <si>
    <t>C4. Apoyos en especie para la producción agroforestal otorgados.</t>
  </si>
  <si>
    <t>Porcentaje de sujetos de derecho que reciben apoyos en especie respecto de los planeados.</t>
  </si>
  <si>
    <t>(Total de sujetos de derecho que han recibido apoyos en especie/Total de sujetos de derecho programados para recibir apoyos en especie) * 100</t>
  </si>
  <si>
    <t>A3, C3. Contratar al personal técnico social.</t>
  </si>
  <si>
    <t>Porcentaje de personal técnico social registrado en el programa, respecto al planeado.</t>
  </si>
  <si>
    <t>(Personal técnico social contratado en el Programa/Total de personal técnico social programado para ser registrado en el Programa) *100</t>
  </si>
  <si>
    <t>A2, C1. Supervisar el cumplimiento al Plan de Trabajo de las/los sujetos de derecho</t>
  </si>
  <si>
    <t>Porcentaje de las/los sujetos de derecho que cumplen con al menos el 80% del Plan de Trabajo definido por el personal técnico.</t>
  </si>
  <si>
    <t>(Sujetos de derecho que cumplen con al menos 80% del Programa de Trabajo definido por el personal técnico/Total de sujetos de derecho del Programa) * 100</t>
  </si>
  <si>
    <t>A1, C1. Administrar el padrón de los sujetos de derecho.</t>
  </si>
  <si>
    <t>Porcentaje de permanencia de los/las sujetos de derecho en el Programa, respecto al periodo anterior.</t>
  </si>
  <si>
    <t>( Sujetos de derecho inscritos en el padrón durante el periodo (T) - Sujetos de derecho dados de baja del padrón durante el periodo(T) ) / Total de sujetos de derecho inscritos en el padrón (T) ) *100</t>
  </si>
  <si>
    <t>A1, C2. Registrar la aportación destinada al ahorro de los sujetos de derecho.</t>
  </si>
  <si>
    <t>Porcentaje de sujetos de derecho que tienen la contabilización de su ahorro individual con respecto al total de sujetos derecho en activo en el Programa.</t>
  </si>
  <si>
    <t>((sujetos de derecho que tienen el registro individualizado del monto de su ahorro)/ total de sujetos de derecho activos en el Programa))*100</t>
  </si>
  <si>
    <t>A1.C4. Supervisar la entrega del apoyo en especie.</t>
  </si>
  <si>
    <t>Porcentaje de entrega de apoyos en especie con supervisión por parte del personal técnico.</t>
  </si>
  <si>
    <t>(Cantidad de apoyos en especie entregados con supervisión del personal técnico/Cantidad programada de apoyos en especie a ser entregados con supervisión del personal técnico) * 100</t>
  </si>
  <si>
    <t>U011 Programa para el Bienestar de las Personas en Emergencia Social o Natural</t>
  </si>
  <si>
    <t>Contribuir a garantizar un conjunto básico de derechos a las personas afectadas por un fenómeno social o natural a través de la reducción de la situación de vulnerabilidad que estas personas presentan</t>
  </si>
  <si>
    <t>Tasa de variación de personas en condición de pobreza extrema en las entidades federativas en las que se presentó una emergencia social o natural</t>
  </si>
  <si>
    <t>{[(Personas en condición de pobreza extrema en el año t en entidades en las que se presentó una emergencia social o natural en el año t /Personas en condición de pobreza extrema  en el año t-2 en entidades en las que se presentó una emergencia social o natural en el año t)]-1}*100</t>
  </si>
  <si>
    <t>Las personas afectadas por una emergencia social o natural reducen su situación de vulnerabilidad ante la ocurrencia de fenómenos sociales o naturales</t>
  </si>
  <si>
    <t>Tasa de variación de personas con ingreso inferior a la línea de pobreza extrema por ingresos en las entidades federativas en las que se presentó una emergencia social o natural</t>
  </si>
  <si>
    <t>{[(Personas con ingreso inferior al valor del promedio de la línea de pobreza extrema por ingresos mínimo rural y urbana en el año t en las entidades en las que se presentó una emergencia social o natural en el año t / Personas con ingreso inferior al valor del promedio de la línea de pobreza extrema por ingresos mínimo rural y urbana en el año t-2 en las entidades en las que se presentó una emergencia social o natural en el año t )]-1}*100</t>
  </si>
  <si>
    <t>Tasa de variación de personas con carencia de calidad y espacios de la vivienda o carencia de acceso a la alimentación que residen en las entidades federativas en las que se presentó una emergencia social o natural</t>
  </si>
  <si>
    <t>{[(Personas con carencia de calidad y espacios de la vivienda o carencia de acceso a la alimentación en el año t en entidades en las que se presentó una emergencia social o natural en el año t/Personas con carencia de calidad y espacios de la vivienda o carencia de acceso a la alimentación en el año t-2 en entidades en las que se presentó una emergencia social o natural en el año t )]-1}*100</t>
  </si>
  <si>
    <t>Apoyos en especie entregados</t>
  </si>
  <si>
    <t>Porcentaje de personas atendidas por el Programa a través de apoyos en especie respecto de las personas que se tiene planeado atender con apoyos en especie durante el periodo t</t>
  </si>
  <si>
    <t>(Personas atendidas por el Programa a través de apoyos en especie/Personas que se tiene planeado atender con apoyos en especie durante el periodo t)*100</t>
  </si>
  <si>
    <t xml:space="preserve">Porcentaje de personas atendidas por el Programa a través de apoyos económicos respecto de las personas que se tiene planeado atender con apoyos económicos durante el periodo t  </t>
  </si>
  <si>
    <t>(Personas atendidas por el Programa a través de apoyos económicos/Personas que se tiene planeado atender con apoyos económicos durante el periodo t)*100</t>
  </si>
  <si>
    <t>Autorización de pagos para apoyos en especie</t>
  </si>
  <si>
    <t>Promedio de días en los que se autoriza el pago para la entrega de apoyos en especie a partir de la solicitud de recursos de parte del Programa</t>
  </si>
  <si>
    <t>(Sumatoria de días en los que se autoriza un  pago para la entrega de apoyos en especie a partir de la solicitud de recursos de parte del Programa / Número de pagos para apoyos en especie autorizados)</t>
  </si>
  <si>
    <t>Promedio de días en los que se autoriza pago para la entrega de apoyos en especie a partir de la emisión de un Dictamen de emergencia por parte del Programa</t>
  </si>
  <si>
    <t>(Sumatoria de días en los que se autoriza un pago para la entrega de apoyos en especie a partir de la emisión de un Dictamen de Emergencia por el Programa / Número de pagos para apoyos en especie autorizados)</t>
  </si>
  <si>
    <t>Autorización de operativos de pago para apoyos económicos</t>
  </si>
  <si>
    <t>Promedio de días en los que se autoriza un operativo de pago para  la entrega de apoyos económicos a partir de la emisión de un Dictamen de emergencia por parte del Programa</t>
  </si>
  <si>
    <t>(Sumatoria de días en los que se autoriza un operativo de pago para la entrega de apoyos económicos a partir de la emisión de un Dictamen de Emergencia por el Programa / Número de Operativos de pago para apoyos económicos autorizados)</t>
  </si>
  <si>
    <t>Promedio de días en los que se autoriza un operativo de pago para la entrega de apoyos económicos a partir de la solicitud de recursos de parte del Programa</t>
  </si>
  <si>
    <t>(Sumatoria de días en los que se autoriza un operativo de pago para la entrega de apoyos económicos a partir de la solicitud de recursos de parte del Programa / Número de Operativos de pago autorizados para la entrega de apoyos económicos)</t>
  </si>
  <si>
    <t>7 (Recursos para la Atención de Grupos Vulnerables)</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</si>
  <si>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11 (Acciones para la prevención del delito, combate a las adicciones, rescate de espacios públicos y promoción de proyectos productivos)</t>
  </si>
  <si>
    <t>7 (Recursos para la Atención de Grupos Vulnerables), 9 (Programas para superar la pobreza)</t>
  </si>
  <si>
    <t>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</si>
  <si>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</si>
  <si>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</si>
  <si>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2 (Programa Especial Concurrente para el Desarrollo Rural Sustentable), 4 (Erogaciones para la Igualdad entre Mujeres y Hombres), 7 (Recursos para la Atención de Grupos Vulnerables), 9 (Programas para superar la pobreza)</t>
  </si>
  <si>
    <t>6 (Erogaciones para el Desarrollo de los Jóvenes)</t>
  </si>
  <si>
    <t>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</si>
  <si>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N/A</t>
  </si>
  <si>
    <t>R20_U012</t>
  </si>
  <si>
    <t>Instituto Nacional de Desarrollo Social</t>
  </si>
  <si>
    <t>D00</t>
  </si>
  <si>
    <t>Programa de Apoyo para Refugios Especializados para Mujeres Víctimas de Violencia de Género, sus hijas e hijos</t>
  </si>
  <si>
    <t>R20_</t>
  </si>
  <si>
    <t>Subsecretaría de Planeación, Evaluación y Desarrollo Regional</t>
  </si>
  <si>
    <t>Dirección General de Atención a Grupos Prioritarios</t>
  </si>
  <si>
    <t>Delegación SEDESOL en Zacatecas</t>
  </si>
  <si>
    <t>Delegación SEDESOL en Yucatán</t>
  </si>
  <si>
    <t>Delegación SEDESOL en Veracruz</t>
  </si>
  <si>
    <t>Delegación SEDESOL en Tlaxcala</t>
  </si>
  <si>
    <t>Delegación SEDESOL en Tamaulipas</t>
  </si>
  <si>
    <t>Delegación SEDESOL en Tabasco</t>
  </si>
  <si>
    <t>Delegación SEDESOL en Sonora</t>
  </si>
  <si>
    <t>Delegación SEDESOL en Sinaloa</t>
  </si>
  <si>
    <t>Delegación SEDESOL en San Luis Potosí</t>
  </si>
  <si>
    <t>Delegación SEDESOL en Quintana Roo</t>
  </si>
  <si>
    <t>Delegación SEDESOL en Querétaro</t>
  </si>
  <si>
    <t>Delegación SEDESOL en Puebla</t>
  </si>
  <si>
    <t>Delegación SEDESOL en Oaxaca</t>
  </si>
  <si>
    <t>Delegación SEDESOL en Nuevo León</t>
  </si>
  <si>
    <t>Delegación SEDESOL en Nayarit</t>
  </si>
  <si>
    <t>Delegación SEDESOL en Morelos</t>
  </si>
  <si>
    <t>Delegación SEDESOL en Michoacán</t>
  </si>
  <si>
    <t>Delegación SEDESOL en México</t>
  </si>
  <si>
    <t>Delegación SEDESOL en Jalisco</t>
  </si>
  <si>
    <t>Delegación SEDESOL en Hidalgo</t>
  </si>
  <si>
    <t>Delegación SEDESOL en Guerrero</t>
  </si>
  <si>
    <t>Delegación SEDESOL en Guanajuato</t>
  </si>
  <si>
    <t>Delegación SEDESOL en Durango</t>
  </si>
  <si>
    <t>Delegación SEDESOL en el Distrito Federal</t>
  </si>
  <si>
    <t>Delegación SEDESOL en Chihuahua</t>
  </si>
  <si>
    <t>Delegación SEDESOL en Chiapas</t>
  </si>
  <si>
    <t>Delegación SEDESOL en Colima</t>
  </si>
  <si>
    <t>Delegación SEDESOL en Coahuila</t>
  </si>
  <si>
    <t>Delegación SEDESOL en Campeche</t>
  </si>
  <si>
    <t>Delegación SEDESOL en Baja California Sur</t>
  </si>
  <si>
    <t>Delegación SEDESOL en Baja California</t>
  </si>
  <si>
    <t>R20_U011</t>
  </si>
  <si>
    <t>Delegación SEDESOL en Aguascalientes</t>
  </si>
  <si>
    <t>Programa para el Bienestar de las Personas en Emergencia Social o Natural</t>
  </si>
  <si>
    <t>R20_S287</t>
  </si>
  <si>
    <t>Sembrando Vida</t>
  </si>
  <si>
    <t>R20_S286</t>
  </si>
  <si>
    <t>Pensión para el Bienestar de las Personas con Discapacidad Permanente</t>
  </si>
  <si>
    <t>Dirección General de Evaluación y Monitoreo de los Programas Sociales</t>
  </si>
  <si>
    <t>Dirección General de Seguro de Vida para Jefas de Familia</t>
  </si>
  <si>
    <t>R20_S241</t>
  </si>
  <si>
    <t>Seguro de vida para jefas de familia</t>
  </si>
  <si>
    <t>R20_S176</t>
  </si>
  <si>
    <t>Pensión para el Bienestar de las Personas Adultas Mayores</t>
  </si>
  <si>
    <t>Dirección General de Políticas Sociales</t>
  </si>
  <si>
    <t>R20_S174</t>
  </si>
  <si>
    <t xml:space="preserve">Programa de Apoyo para el Bienestar de las Niñas y Niños, Hijos de Madres Trabajadoras </t>
  </si>
  <si>
    <t>R20_S155</t>
  </si>
  <si>
    <t>Programa de Apoyo a las Instancias de Mujeres en las Entidades Federativas (PAIMEF)</t>
  </si>
  <si>
    <t>R20_P004</t>
  </si>
  <si>
    <t>Consejo Nacional para el Desarrollo y la Inclusión de las Personas con Discapacidad</t>
  </si>
  <si>
    <t>VRW</t>
  </si>
  <si>
    <t>Desarrollo integral de las personas con discapacidad</t>
  </si>
  <si>
    <t>R20_P003</t>
  </si>
  <si>
    <t>Consejo Nacional de Evaluación de la Política de Desarrollo Social</t>
  </si>
  <si>
    <t>VQZ</t>
  </si>
  <si>
    <t>Evaluación de los programas sociales</t>
  </si>
  <si>
    <t>Instituto Nacional de la Economía Social</t>
  </si>
  <si>
    <t>L00</t>
  </si>
  <si>
    <t>Dirección General de Participación Social</t>
  </si>
  <si>
    <t>Dirección General de Desarrollo Regional</t>
  </si>
  <si>
    <t>Unidad de Planeación y Relaciones Internacionales</t>
  </si>
  <si>
    <t>Dirección General de Geoestadística y Padrones de Beneficiarios</t>
  </si>
  <si>
    <t>Dirección General de Análisis y Prospectiva</t>
  </si>
  <si>
    <t>Dirección General de Normatividad y Asuntos Contenciosos</t>
  </si>
  <si>
    <t>Unidad del Abogado General y Comisionado para la Transparencia</t>
  </si>
  <si>
    <t>Dirección General de Seguimiento</t>
  </si>
  <si>
    <t>Dirección General de Opciones Productivas</t>
  </si>
  <si>
    <t>Dirección General de Vinculación Interinstitucional</t>
  </si>
  <si>
    <t>Unidad de Coordinación de Delegaciones</t>
  </si>
  <si>
    <t>R20_P002</t>
  </si>
  <si>
    <t>Unidad de la Oficina de la Secretaría y Comunicación Social</t>
  </si>
  <si>
    <t>Promoción y evaluación de la política de desarrollo social y comunitario, la participación y la cohesión social</t>
  </si>
  <si>
    <t>Instituto Mexicano de la Juventud</t>
  </si>
  <si>
    <t>VUY</t>
  </si>
  <si>
    <t>Instituto Nacional de las Personas Adultas Mayores</t>
  </si>
  <si>
    <t>V3A</t>
  </si>
  <si>
    <t>Subsecretaría de Desarrollo Social y Humano</t>
  </si>
  <si>
    <t>R20_P001</t>
  </si>
  <si>
    <t>Secretaría</t>
  </si>
  <si>
    <t>Diseño y Conducción de la Política Pública de Desarrollo Social</t>
  </si>
  <si>
    <t>R20_O001</t>
  </si>
  <si>
    <t>Actividades de apoyo a la función pública y buen gobierno</t>
  </si>
  <si>
    <t>Dirección General de Procesos y Estructuras Organizacionales</t>
  </si>
  <si>
    <t>Dirección General de Tecnologías de la Información y Comunicaciones</t>
  </si>
  <si>
    <t>Dirección General de Recursos Humanos</t>
  </si>
  <si>
    <t>Dirección General de Recursos Materiales</t>
  </si>
  <si>
    <t>Dirección General de Programación y Presupuesto</t>
  </si>
  <si>
    <t>R20_M001</t>
  </si>
  <si>
    <t>Unidad de Administración y Finanzas</t>
  </si>
  <si>
    <t>Actividades de apoyo administrativo</t>
  </si>
  <si>
    <t>R20_E016</t>
  </si>
  <si>
    <t>Articulación de Políticas Integrales de Juventud</t>
  </si>
  <si>
    <t>R20_E003</t>
  </si>
  <si>
    <t>Servicios a grupos con necesidades especiales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</si>
  <si>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</si>
  <si>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</si>
  <si>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</si>
  <si>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</si>
  <si>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</si>
  <si>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</si>
  <si>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al mejoramiento de la calidad de vida de la sociedad, propiciando que todas las personas sin importar su origen étnico o nacional, el género, edad, capacidades, condición social, condiciones de salud, religión, opiniones, preferencias sexuales, estado civil o cualquier otra que atente contra la dignidad humana; tengan garantizado el goce de sus derechos sociales y el acceso de la población al desarrollo social en un ambiente de bienestar y orden, a través de la formulación y conducción de una política de bienestar social que contribuya a la reconstrucción del tejido social con perspectiva de derechos humanos y de género, privilegiando la atención a los sectores de la población más vulnerable; y restablecer la paz mediante la atención y prevención social de las violencias y la delincuencia.</t>
    </r>
  </si>
  <si>
    <t>Ramo 20 
Bienestar</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</si>
  <si>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</si>
  <si>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</si>
  <si>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Indicadores y Metas de la FID</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</si>
  <si>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</si>
  <si>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</si>
  <si>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</si>
  <si>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</si>
  <si>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(Presupuesto Ejercido/Presupuesto Asignado en el año) x 100</t>
  </si>
  <si>
    <t>Porcentaje de Presupuesto Ejercido respecto al Presupuesto Autorizado</t>
  </si>
  <si>
    <t>Método de Cálculo</t>
  </si>
  <si>
    <t>410-Dirección General de Programación y Presupuesto</t>
  </si>
  <si>
    <t xml:space="preserve">Unidad Responsable*: </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</si>
  <si>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</si>
  <si>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</si>
  <si>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</si>
  <si>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</si>
  <si>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</si>
  <si>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6 (Erogaciones para el Desarrollo de los Jóvenes), 11 (Acciones para la prevención del delito, combate a las adicciones, rescate de espacios públicos y promoción de proyectos productivos)</t>
  </si>
  <si>
    <t>M001 Actividades de apoyo administrativo</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</si>
  <si>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</si>
  <si>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</si>
  <si>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</si>
  <si>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</si>
  <si>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</si>
  <si>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</si>
  <si>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L00-</t>
  </si>
  <si>
    <t>FC= Factor Control.  Este factor evalúa las acciones realizadas por el OIC en cumplimiento de las líneas de  acción asociadas al nivel de resultados de Control de los Lineamientos PAT 2018.  Ficha técnica del indicador No. 1  Indicador Prevención (IP)  2  El detalle de cálculo, variables y ponderaciones de este factor se describe en el Anexo 1.  FM= Factor Mejora.  Este factor evalúa las acciones realizadas por el OIC en cumplimiento de las líneas de  acción asociadas al nivel de resultados de Mejora de los Lineamientos PAT 2018.  IP= .70 FC + .30 FM</t>
  </si>
  <si>
    <t>FS= Factor Sanción  Este factor evalúa las acciones realizadas por el OIC en el cumplimiento de las líneas de acción asociadas al nivel de resultados de Sancionar de los Lineamientos PAT 2018. El detalle del cálculo, variables y ponderaciones de este factor se describe en el Anexo 1.  FCS= Factor Controversias y Sanciones  Este factor evalúa las acciones realizadas por el OIC/UR en el cumplimiento de las líneas de acción asociadas al nivel de resultados de Sancionar de los Lineamientos PAT 2018.  II = .80 FS + .20 FCS</t>
  </si>
  <si>
    <t>Investigación</t>
  </si>
  <si>
    <t>FV= Factor verificación  Este factor evalúa las acciones realizadas por el OIC en el cumplimiento de las líneas de acción asociadas al nivel de resultados de Verificación de los Lineamientos PAT 2018. El detalle del cálculo, variables y ponderaciones de este factor se describe en el Anexo 1.  FI= Factor investigación  Este factor evalúa las acciones realizadas por el OIC/UR en el cumplimiento de las líneas de acción asociadas al nivel de resultados de Investigación de los Lineamientos PAT 2018.  ID = .50 FV+ .50 FI</t>
  </si>
  <si>
    <r>
      <t>5</t>
    </r>
    <r>
      <rPr>
        <sz val="12"/>
        <color rgb="FF000000"/>
        <rFont val="Times New Roman"/>
        <family val="1"/>
      </rPr>
      <t xml:space="preserve"> </t>
    </r>
    <r>
      <rPr>
        <sz val="9"/>
        <color rgb="FF000000"/>
        <rFont val="Montserrat"/>
        <family val="3"/>
      </rPr>
      <t>Fortalecer los mecanismos de identificación de fortalezas, oportunidades, debilidades y amenazas de los programas presupuestarios y fomentar el uso de estos hallazgos en el diseño, operación y medición de resultados.</t>
    </r>
  </si>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</sst>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11"/>
      <color rgb="FFFFFFFF"/>
      <name val="Montserrat"/>
      <family val="3"/>
    </font>
    <font>
      <b/>
      <sz val="9"/>
      <color rgb="FF000000"/>
      <name val="Montserrat"/>
      <family val="3"/>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sz val="12"/>
      <color rgb="FF000000"/>
      <name val="Times New Roman"/>
      <family val="1"/>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5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0" xfId="0" applyFont="1" applyAlignment="1">
      <alignment horizontal="justify" vertical="center" wrapText="1"/>
    </xf>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8" xfId="0" applyFont="1" applyBorder="1" applyAlignment="1">
      <alignment horizontal="center" vertical="center"/>
    </xf>
    <xf numFmtId="0" fontId="12" fillId="0" borderId="18"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0" xfId="0" applyFont="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7" fillId="3" borderId="26" xfId="0" applyFont="1" applyFill="1" applyBorder="1" applyAlignment="1">
      <alignment horizontal="center" wrapText="1"/>
    </xf>
    <xf numFmtId="0" fontId="27" fillId="3" borderId="6" xfId="0" applyFont="1" applyFill="1" applyBorder="1" applyAlignment="1">
      <alignment horizontal="center" wrapText="1"/>
    </xf>
    <xf numFmtId="0" fontId="27" fillId="4" borderId="3" xfId="0" applyFont="1" applyFill="1" applyBorder="1" applyAlignment="1">
      <alignment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8"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2" fillId="2" borderId="0" xfId="0" applyFont="1" applyFill="1" applyAlignment="1">
      <alignment horizontal="center" wrapText="1"/>
    </xf>
    <xf numFmtId="0" fontId="31" fillId="3" borderId="1" xfId="0" applyFont="1" applyFill="1" applyBorder="1" applyAlignment="1">
      <alignmen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0" fillId="3" borderId="8" xfId="0" applyFill="1" applyBorder="1" applyAlignment="1">
      <alignment wrapText="1"/>
    </xf>
    <xf numFmtId="0" fontId="25" fillId="3" borderId="0" xfId="0" applyFont="1" applyFill="1" applyAlignment="1">
      <alignment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7" fillId="4" borderId="3" xfId="0" applyFont="1" applyFill="1" applyBorder="1" applyAlignment="1">
      <alignment horizontal="right" wrapText="1"/>
    </xf>
    <xf numFmtId="0" fontId="27" fillId="4" borderId="4" xfId="0" applyFont="1" applyFill="1" applyBorder="1" applyAlignment="1">
      <alignment horizontal="right" wrapText="1"/>
    </xf>
    <xf numFmtId="0" fontId="27"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7" fillId="3" borderId="12" xfId="0" applyFont="1" applyFill="1" applyBorder="1" applyAlignment="1">
      <alignment vertical="top" wrapText="1"/>
    </xf>
    <xf numFmtId="0" fontId="27" fillId="3" borderId="0" xfId="0" applyFont="1" applyFill="1" applyAlignment="1">
      <alignment vertical="top" wrapText="1"/>
    </xf>
    <xf numFmtId="0" fontId="27"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7" fillId="3" borderId="7" xfId="0" applyFont="1" applyFill="1" applyBorder="1" applyAlignment="1">
      <alignment vertical="top" wrapText="1"/>
    </xf>
    <xf numFmtId="0" fontId="27" fillId="3" borderId="8" xfId="0" applyFont="1" applyFill="1" applyBorder="1" applyAlignment="1">
      <alignment vertical="top" wrapText="1"/>
    </xf>
    <xf numFmtId="0" fontId="27"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7" fillId="3" borderId="12" xfId="0" applyFont="1" applyFill="1" applyBorder="1" applyAlignment="1">
      <alignment horizontal="left" vertical="top" wrapText="1" indent="6"/>
    </xf>
    <xf numFmtId="0" fontId="27" fillId="3" borderId="0" xfId="0" applyFont="1" applyFill="1" applyAlignment="1">
      <alignment horizontal="left" vertical="top" wrapText="1" indent="6"/>
    </xf>
    <xf numFmtId="0" fontId="27"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4" borderId="4" xfId="0" applyFont="1"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7" fillId="3" borderId="12" xfId="0" applyFont="1" applyFill="1" applyBorder="1" applyAlignment="1">
      <alignment horizontal="left" vertical="top" wrapText="1" indent="11"/>
    </xf>
    <xf numFmtId="0" fontId="27" fillId="3" borderId="0" xfId="0" applyFont="1" applyFill="1" applyAlignment="1">
      <alignment horizontal="left" vertical="top" wrapText="1" indent="11"/>
    </xf>
    <xf numFmtId="0" fontId="27" fillId="3" borderId="13" xfId="0" applyFont="1" applyFill="1" applyBorder="1" applyAlignment="1">
      <alignment horizontal="left" vertical="top" wrapText="1" indent="1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34" fillId="6" borderId="16" xfId="1" applyFont="1" applyFill="1" applyBorder="1" applyAlignment="1">
      <alignment horizontal="center" vertical="center" wrapText="1"/>
    </xf>
    <xf numFmtId="0" fontId="34" fillId="6" borderId="24" xfId="1" applyFont="1" applyFill="1" applyBorder="1" applyAlignment="1">
      <alignment horizontal="center" vertical="center" wrapText="1"/>
    </xf>
    <xf numFmtId="0" fontId="34" fillId="6" borderId="21" xfId="1" applyFont="1" applyFill="1" applyBorder="1" applyAlignment="1">
      <alignment horizontal="center" vertical="center" wrapText="1"/>
    </xf>
    <xf numFmtId="0" fontId="34" fillId="6" borderId="19"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7"/>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42578125" customWidth="1"/>
    <col min="8" max="8" width="11.140625" hidden="1" customWidth="1"/>
  </cols>
  <sheetData>
    <row r="1" spans="1:6" ht="27" customHeight="1" x14ac:dyDescent="0.25">
      <c r="A1" s="48" t="s">
        <v>0</v>
      </c>
      <c r="B1" s="48"/>
      <c r="C1" s="50" t="s">
        <v>1</v>
      </c>
      <c r="D1" s="50"/>
      <c r="E1" s="50"/>
      <c r="F1" s="50"/>
    </row>
    <row r="2" spans="1:6" ht="27" customHeight="1" thickBot="1" x14ac:dyDescent="0.3">
      <c r="A2" s="49"/>
      <c r="B2" s="49"/>
      <c r="C2" s="51"/>
      <c r="D2" s="51"/>
      <c r="E2" s="51"/>
      <c r="F2" s="51"/>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2" t="s">
        <v>752</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5" spans="1:6" x14ac:dyDescent="0.25">
      <c r="B15"/>
      <c r="C15"/>
    </row>
    <row r="16" spans="1:6" x14ac:dyDescent="0.25">
      <c r="B16"/>
      <c r="C16"/>
    </row>
    <row r="17" spans="1:8" ht="20.25" customHeight="1" x14ac:dyDescent="0.25">
      <c r="A17" s="54" t="s">
        <v>751</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48" customHeight="1" x14ac:dyDescent="0.25">
      <c r="A20" s="55"/>
      <c r="B20" s="55"/>
      <c r="C20" s="55"/>
      <c r="D20" s="55"/>
      <c r="E20" s="55"/>
      <c r="F20" s="55"/>
    </row>
    <row r="21" spans="1:8" ht="20.25" customHeight="1" x14ac:dyDescent="0.25">
      <c r="A21" s="34"/>
      <c r="B21" s="34"/>
      <c r="C21" s="34"/>
      <c r="D21" s="34"/>
      <c r="E21" s="34"/>
      <c r="F21" s="34"/>
    </row>
    <row r="22" spans="1:8" x14ac:dyDescent="0.25">
      <c r="B22"/>
      <c r="C22"/>
    </row>
    <row r="23" spans="1:8" ht="75" customHeight="1" thickBot="1" x14ac:dyDescent="0.35">
      <c r="B23" s="56" t="s">
        <v>750</v>
      </c>
      <c r="C23" s="56"/>
      <c r="D23" s="56"/>
      <c r="E23" s="56"/>
    </row>
    <row r="24" spans="1:8" ht="22.5" thickBot="1" x14ac:dyDescent="0.3">
      <c r="B24" s="45" t="s">
        <v>749</v>
      </c>
      <c r="C24" s="46"/>
      <c r="D24" s="46"/>
      <c r="E24" s="47"/>
    </row>
    <row r="25" spans="1:8" ht="30.75" thickBot="1" x14ac:dyDescent="0.3">
      <c r="B25" s="33" t="s">
        <v>748</v>
      </c>
      <c r="C25" s="32" t="s">
        <v>747</v>
      </c>
      <c r="D25" s="32" t="s">
        <v>746</v>
      </c>
      <c r="E25" s="31" t="s">
        <v>745</v>
      </c>
    </row>
    <row r="26" spans="1:8" ht="30.75" thickBot="1" x14ac:dyDescent="0.3">
      <c r="B26" s="155" t="str">
        <f t="shared" ref="B26:B89" si="0">HYPERLINK("#'"&amp;$H26&amp;"'!A1",MID($H26,5,4))</f>
        <v>E003</v>
      </c>
      <c r="C26" s="22" t="s">
        <v>744</v>
      </c>
      <c r="D26" s="21" t="s">
        <v>726</v>
      </c>
      <c r="E26" s="20" t="s">
        <v>725</v>
      </c>
      <c r="F26" s="19"/>
      <c r="G26" s="19"/>
      <c r="H26" s="19" t="s">
        <v>743</v>
      </c>
    </row>
    <row r="27" spans="1:8" ht="30.75" thickBot="1" x14ac:dyDescent="0.3">
      <c r="B27" s="155" t="str">
        <f t="shared" si="0"/>
        <v>E016</v>
      </c>
      <c r="C27" s="22" t="s">
        <v>742</v>
      </c>
      <c r="D27" s="21" t="s">
        <v>724</v>
      </c>
      <c r="E27" s="20" t="s">
        <v>723</v>
      </c>
      <c r="F27" s="19"/>
      <c r="G27" s="19"/>
      <c r="H27" s="19" t="s">
        <v>741</v>
      </c>
    </row>
    <row r="28" spans="1:8" x14ac:dyDescent="0.25">
      <c r="B28" s="156" t="str">
        <f t="shared" si="0"/>
        <v>M001</v>
      </c>
      <c r="C28" s="30" t="s">
        <v>740</v>
      </c>
      <c r="D28" s="29">
        <v>400</v>
      </c>
      <c r="E28" s="28" t="s">
        <v>739</v>
      </c>
      <c r="F28" s="19"/>
      <c r="G28" s="19"/>
      <c r="H28" s="19" t="s">
        <v>738</v>
      </c>
    </row>
    <row r="29" spans="1:8" ht="30" x14ac:dyDescent="0.25">
      <c r="B29" s="157" t="str">
        <f t="shared" si="0"/>
        <v/>
      </c>
      <c r="C29" s="27"/>
      <c r="D29" s="19">
        <v>410</v>
      </c>
      <c r="E29" s="26" t="s">
        <v>737</v>
      </c>
      <c r="F29" s="19"/>
      <c r="G29" s="19"/>
      <c r="H29" s="19" t="s">
        <v>647</v>
      </c>
    </row>
    <row r="30" spans="1:8" x14ac:dyDescent="0.25">
      <c r="B30" s="157" t="str">
        <f t="shared" si="0"/>
        <v/>
      </c>
      <c r="C30" s="27"/>
      <c r="D30" s="19">
        <v>411</v>
      </c>
      <c r="E30" s="26" t="s">
        <v>736</v>
      </c>
      <c r="F30" s="19"/>
      <c r="G30" s="19"/>
      <c r="H30" s="19" t="s">
        <v>647</v>
      </c>
    </row>
    <row r="31" spans="1:8" x14ac:dyDescent="0.25">
      <c r="B31" s="157" t="str">
        <f t="shared" si="0"/>
        <v/>
      </c>
      <c r="C31" s="27"/>
      <c r="D31" s="19">
        <v>412</v>
      </c>
      <c r="E31" s="26" t="s">
        <v>735</v>
      </c>
      <c r="F31" s="19"/>
      <c r="G31" s="19"/>
      <c r="H31" s="19" t="s">
        <v>647</v>
      </c>
    </row>
    <row r="32" spans="1:8" ht="30" x14ac:dyDescent="0.25">
      <c r="B32" s="157" t="str">
        <f t="shared" si="0"/>
        <v/>
      </c>
      <c r="C32" s="27"/>
      <c r="D32" s="19">
        <v>413</v>
      </c>
      <c r="E32" s="26" t="s">
        <v>734</v>
      </c>
      <c r="F32" s="19"/>
      <c r="G32" s="19"/>
      <c r="H32" s="19" t="s">
        <v>647</v>
      </c>
    </row>
    <row r="33" spans="2:8" ht="30" x14ac:dyDescent="0.25">
      <c r="B33" s="157" t="str">
        <f t="shared" si="0"/>
        <v/>
      </c>
      <c r="C33" s="27"/>
      <c r="D33" s="19">
        <v>414</v>
      </c>
      <c r="E33" s="26" t="s">
        <v>733</v>
      </c>
      <c r="F33" s="19"/>
      <c r="G33" s="19"/>
      <c r="H33" s="19" t="s">
        <v>647</v>
      </c>
    </row>
    <row r="34" spans="2:8" x14ac:dyDescent="0.25">
      <c r="B34" s="157" t="str">
        <f t="shared" si="0"/>
        <v/>
      </c>
      <c r="C34" s="27"/>
      <c r="D34" s="19" t="s">
        <v>645</v>
      </c>
      <c r="E34" s="26" t="s">
        <v>644</v>
      </c>
      <c r="F34" s="19"/>
      <c r="G34" s="19"/>
      <c r="H34" s="19" t="s">
        <v>647</v>
      </c>
    </row>
    <row r="35" spans="2:8" x14ac:dyDescent="0.25">
      <c r="B35" s="157" t="str">
        <f t="shared" si="0"/>
        <v/>
      </c>
      <c r="C35" s="27"/>
      <c r="D35" s="19" t="s">
        <v>708</v>
      </c>
      <c r="E35" s="26" t="s">
        <v>707</v>
      </c>
      <c r="F35" s="19"/>
      <c r="G35" s="19"/>
      <c r="H35" s="19" t="s">
        <v>647</v>
      </c>
    </row>
    <row r="36" spans="2:8" ht="30" x14ac:dyDescent="0.25">
      <c r="B36" s="157" t="str">
        <f t="shared" si="0"/>
        <v/>
      </c>
      <c r="C36" s="27"/>
      <c r="D36" s="19" t="s">
        <v>726</v>
      </c>
      <c r="E36" s="26" t="s">
        <v>725</v>
      </c>
      <c r="F36" s="19"/>
      <c r="G36" s="19"/>
      <c r="H36" s="19" t="s">
        <v>647</v>
      </c>
    </row>
    <row r="37" spans="2:8" ht="30" x14ac:dyDescent="0.25">
      <c r="B37" s="157" t="str">
        <f t="shared" si="0"/>
        <v/>
      </c>
      <c r="C37" s="27"/>
      <c r="D37" s="19" t="s">
        <v>705</v>
      </c>
      <c r="E37" s="26" t="s">
        <v>704</v>
      </c>
      <c r="F37" s="19"/>
      <c r="G37" s="19"/>
      <c r="H37" s="19" t="s">
        <v>647</v>
      </c>
    </row>
    <row r="38" spans="2:8" ht="30" x14ac:dyDescent="0.25">
      <c r="B38" s="157" t="str">
        <f t="shared" si="0"/>
        <v/>
      </c>
      <c r="C38" s="27"/>
      <c r="D38" s="19" t="s">
        <v>701</v>
      </c>
      <c r="E38" s="26" t="s">
        <v>700</v>
      </c>
      <c r="F38" s="19"/>
      <c r="G38" s="19"/>
      <c r="H38" s="19" t="s">
        <v>647</v>
      </c>
    </row>
    <row r="39" spans="2:8" ht="15.75" thickBot="1" x14ac:dyDescent="0.3">
      <c r="B39" s="158" t="str">
        <f t="shared" si="0"/>
        <v/>
      </c>
      <c r="C39" s="25"/>
      <c r="D39" s="24" t="s">
        <v>724</v>
      </c>
      <c r="E39" s="23" t="s">
        <v>723</v>
      </c>
      <c r="F39" s="19"/>
      <c r="G39" s="19"/>
      <c r="H39" s="19" t="s">
        <v>647</v>
      </c>
    </row>
    <row r="40" spans="2:8" ht="30" x14ac:dyDescent="0.25">
      <c r="B40" s="156" t="str">
        <f t="shared" si="0"/>
        <v>O001</v>
      </c>
      <c r="C40" s="30" t="s">
        <v>732</v>
      </c>
      <c r="D40" s="29" t="s">
        <v>726</v>
      </c>
      <c r="E40" s="28" t="s">
        <v>725</v>
      </c>
      <c r="F40" s="19"/>
      <c r="G40" s="19"/>
      <c r="H40" s="19" t="s">
        <v>731</v>
      </c>
    </row>
    <row r="41" spans="2:8" ht="30" x14ac:dyDescent="0.25">
      <c r="B41" s="157" t="str">
        <f t="shared" si="0"/>
        <v/>
      </c>
      <c r="C41" s="27"/>
      <c r="D41" s="19" t="s">
        <v>705</v>
      </c>
      <c r="E41" s="26" t="s">
        <v>704</v>
      </c>
      <c r="F41" s="19"/>
      <c r="G41" s="19"/>
      <c r="H41" s="19" t="s">
        <v>647</v>
      </c>
    </row>
    <row r="42" spans="2:8" ht="30" x14ac:dyDescent="0.25">
      <c r="B42" s="157" t="str">
        <f t="shared" si="0"/>
        <v/>
      </c>
      <c r="C42" s="27"/>
      <c r="D42" s="19" t="s">
        <v>701</v>
      </c>
      <c r="E42" s="26" t="s">
        <v>700</v>
      </c>
      <c r="F42" s="19"/>
      <c r="G42" s="19"/>
      <c r="H42" s="19" t="s">
        <v>647</v>
      </c>
    </row>
    <row r="43" spans="2:8" ht="15.75" thickBot="1" x14ac:dyDescent="0.3">
      <c r="B43" s="158" t="str">
        <f t="shared" si="0"/>
        <v/>
      </c>
      <c r="C43" s="25"/>
      <c r="D43" s="24" t="s">
        <v>724</v>
      </c>
      <c r="E43" s="23" t="s">
        <v>723</v>
      </c>
      <c r="F43" s="19"/>
      <c r="G43" s="19"/>
      <c r="H43" s="19" t="s">
        <v>647</v>
      </c>
    </row>
    <row r="44" spans="2:8" ht="30" x14ac:dyDescent="0.25">
      <c r="B44" s="156" t="str">
        <f t="shared" si="0"/>
        <v>P001</v>
      </c>
      <c r="C44" s="30" t="s">
        <v>730</v>
      </c>
      <c r="D44" s="29">
        <v>100</v>
      </c>
      <c r="E44" s="28" t="s">
        <v>729</v>
      </c>
      <c r="F44" s="19"/>
      <c r="G44" s="19"/>
      <c r="H44" s="19" t="s">
        <v>728</v>
      </c>
    </row>
    <row r="45" spans="2:8" x14ac:dyDescent="0.25">
      <c r="B45" s="157" t="str">
        <f t="shared" si="0"/>
        <v/>
      </c>
      <c r="C45" s="27"/>
      <c r="D45" s="19">
        <v>200</v>
      </c>
      <c r="E45" s="26" t="s">
        <v>727</v>
      </c>
      <c r="F45" s="19"/>
      <c r="G45" s="19"/>
      <c r="H45" s="19" t="s">
        <v>647</v>
      </c>
    </row>
    <row r="46" spans="2:8" ht="30" x14ac:dyDescent="0.25">
      <c r="B46" s="157" t="str">
        <f t="shared" si="0"/>
        <v/>
      </c>
      <c r="C46" s="27"/>
      <c r="D46" s="19">
        <v>600</v>
      </c>
      <c r="E46" s="26" t="s">
        <v>648</v>
      </c>
      <c r="F46" s="19"/>
      <c r="G46" s="19"/>
      <c r="H46" s="19" t="s">
        <v>647</v>
      </c>
    </row>
    <row r="47" spans="2:8" ht="30" x14ac:dyDescent="0.25">
      <c r="B47" s="157" t="str">
        <f t="shared" si="0"/>
        <v/>
      </c>
      <c r="C47" s="27"/>
      <c r="D47" s="19" t="s">
        <v>726</v>
      </c>
      <c r="E47" s="26" t="s">
        <v>725</v>
      </c>
      <c r="F47" s="19"/>
      <c r="G47" s="19"/>
      <c r="H47" s="19" t="s">
        <v>647</v>
      </c>
    </row>
    <row r="48" spans="2:8" ht="15.75" thickBot="1" x14ac:dyDescent="0.3">
      <c r="B48" s="158" t="str">
        <f t="shared" si="0"/>
        <v/>
      </c>
      <c r="C48" s="25"/>
      <c r="D48" s="24" t="s">
        <v>724</v>
      </c>
      <c r="E48" s="23" t="s">
        <v>723</v>
      </c>
      <c r="F48" s="19"/>
      <c r="G48" s="19"/>
      <c r="H48" s="19" t="s">
        <v>647</v>
      </c>
    </row>
    <row r="49" spans="2:8" ht="45" x14ac:dyDescent="0.25">
      <c r="B49" s="156" t="str">
        <f t="shared" si="0"/>
        <v>P002</v>
      </c>
      <c r="C49" s="30" t="s">
        <v>722</v>
      </c>
      <c r="D49" s="29">
        <v>110</v>
      </c>
      <c r="E49" s="28" t="s">
        <v>721</v>
      </c>
      <c r="F49" s="19"/>
      <c r="G49" s="19"/>
      <c r="H49" s="19" t="s">
        <v>720</v>
      </c>
    </row>
    <row r="50" spans="2:8" x14ac:dyDescent="0.25">
      <c r="B50" s="157" t="str">
        <f t="shared" si="0"/>
        <v/>
      </c>
      <c r="C50" s="27"/>
      <c r="D50" s="19">
        <v>112</v>
      </c>
      <c r="E50" s="26" t="s">
        <v>719</v>
      </c>
      <c r="F50" s="19"/>
      <c r="G50" s="19"/>
      <c r="H50" s="19" t="s">
        <v>647</v>
      </c>
    </row>
    <row r="51" spans="2:8" ht="30" x14ac:dyDescent="0.25">
      <c r="B51" s="157" t="str">
        <f t="shared" si="0"/>
        <v/>
      </c>
      <c r="C51" s="27"/>
      <c r="D51" s="19">
        <v>115</v>
      </c>
      <c r="E51" s="26" t="s">
        <v>718</v>
      </c>
      <c r="F51" s="19"/>
      <c r="G51" s="19"/>
      <c r="H51" s="19" t="s">
        <v>647</v>
      </c>
    </row>
    <row r="52" spans="2:8" x14ac:dyDescent="0.25">
      <c r="B52" s="157" t="str">
        <f t="shared" si="0"/>
        <v/>
      </c>
      <c r="C52" s="27"/>
      <c r="D52" s="19">
        <v>121</v>
      </c>
      <c r="E52" s="26" t="s">
        <v>682</v>
      </c>
      <c r="F52" s="19"/>
      <c r="G52" s="19"/>
      <c r="H52" s="19" t="s">
        <v>647</v>
      </c>
    </row>
    <row r="53" spans="2:8" x14ac:dyDescent="0.25">
      <c r="B53" s="157" t="str">
        <f t="shared" si="0"/>
        <v/>
      </c>
      <c r="C53" s="27"/>
      <c r="D53" s="19">
        <v>122</v>
      </c>
      <c r="E53" s="26" t="s">
        <v>680</v>
      </c>
      <c r="F53" s="19"/>
      <c r="G53" s="19"/>
      <c r="H53" s="19" t="s">
        <v>647</v>
      </c>
    </row>
    <row r="54" spans="2:8" x14ac:dyDescent="0.25">
      <c r="B54" s="157" t="str">
        <f t="shared" si="0"/>
        <v/>
      </c>
      <c r="C54" s="27"/>
      <c r="D54" s="19">
        <v>123</v>
      </c>
      <c r="E54" s="26" t="s">
        <v>679</v>
      </c>
      <c r="F54" s="19"/>
      <c r="G54" s="19"/>
      <c r="H54" s="19" t="s">
        <v>647</v>
      </c>
    </row>
    <row r="55" spans="2:8" x14ac:dyDescent="0.25">
      <c r="B55" s="157" t="str">
        <f t="shared" si="0"/>
        <v/>
      </c>
      <c r="C55" s="27"/>
      <c r="D55" s="19">
        <v>124</v>
      </c>
      <c r="E55" s="26" t="s">
        <v>678</v>
      </c>
      <c r="F55" s="19"/>
      <c r="G55" s="19"/>
      <c r="H55" s="19" t="s">
        <v>647</v>
      </c>
    </row>
    <row r="56" spans="2:8" x14ac:dyDescent="0.25">
      <c r="B56" s="157" t="str">
        <f t="shared" si="0"/>
        <v/>
      </c>
      <c r="C56" s="27"/>
      <c r="D56" s="19">
        <v>125</v>
      </c>
      <c r="E56" s="26" t="s">
        <v>677</v>
      </c>
      <c r="F56" s="19"/>
      <c r="G56" s="19"/>
      <c r="H56" s="19" t="s">
        <v>647</v>
      </c>
    </row>
    <row r="57" spans="2:8" x14ac:dyDescent="0.25">
      <c r="B57" s="157" t="str">
        <f t="shared" si="0"/>
        <v/>
      </c>
      <c r="C57" s="27"/>
      <c r="D57" s="19">
        <v>126</v>
      </c>
      <c r="E57" s="26" t="s">
        <v>676</v>
      </c>
      <c r="F57" s="19"/>
      <c r="G57" s="19"/>
      <c r="H57" s="19" t="s">
        <v>647</v>
      </c>
    </row>
    <row r="58" spans="2:8" x14ac:dyDescent="0.25">
      <c r="B58" s="157" t="str">
        <f t="shared" si="0"/>
        <v/>
      </c>
      <c r="C58" s="27"/>
      <c r="D58" s="19">
        <v>127</v>
      </c>
      <c r="E58" s="26" t="s">
        <v>675</v>
      </c>
      <c r="F58" s="19"/>
      <c r="G58" s="19"/>
      <c r="H58" s="19" t="s">
        <v>647</v>
      </c>
    </row>
    <row r="59" spans="2:8" x14ac:dyDescent="0.25">
      <c r="B59" s="157" t="str">
        <f t="shared" si="0"/>
        <v/>
      </c>
      <c r="C59" s="27"/>
      <c r="D59" s="19">
        <v>128</v>
      </c>
      <c r="E59" s="26" t="s">
        <v>674</v>
      </c>
      <c r="F59" s="19"/>
      <c r="G59" s="19"/>
      <c r="H59" s="19" t="s">
        <v>647</v>
      </c>
    </row>
    <row r="60" spans="2:8" x14ac:dyDescent="0.25">
      <c r="B60" s="157" t="str">
        <f t="shared" si="0"/>
        <v/>
      </c>
      <c r="C60" s="27"/>
      <c r="D60" s="19">
        <v>129</v>
      </c>
      <c r="E60" s="26" t="s">
        <v>673</v>
      </c>
      <c r="F60" s="19"/>
      <c r="G60" s="19"/>
      <c r="H60" s="19" t="s">
        <v>647</v>
      </c>
    </row>
    <row r="61" spans="2:8" x14ac:dyDescent="0.25">
      <c r="B61" s="157" t="str">
        <f t="shared" si="0"/>
        <v/>
      </c>
      <c r="C61" s="27"/>
      <c r="D61" s="19">
        <v>130</v>
      </c>
      <c r="E61" s="26" t="s">
        <v>672</v>
      </c>
      <c r="F61" s="19"/>
      <c r="G61" s="19"/>
      <c r="H61" s="19" t="s">
        <v>647</v>
      </c>
    </row>
    <row r="62" spans="2:8" x14ac:dyDescent="0.25">
      <c r="B62" s="157" t="str">
        <f t="shared" si="0"/>
        <v/>
      </c>
      <c r="C62" s="27"/>
      <c r="D62" s="19">
        <v>131</v>
      </c>
      <c r="E62" s="26" t="s">
        <v>671</v>
      </c>
      <c r="F62" s="19"/>
      <c r="G62" s="19"/>
      <c r="H62" s="19" t="s">
        <v>647</v>
      </c>
    </row>
    <row r="63" spans="2:8" x14ac:dyDescent="0.25">
      <c r="B63" s="157" t="str">
        <f t="shared" si="0"/>
        <v/>
      </c>
      <c r="C63" s="27"/>
      <c r="D63" s="19">
        <v>132</v>
      </c>
      <c r="E63" s="26" t="s">
        <v>670</v>
      </c>
      <c r="F63" s="19"/>
      <c r="G63" s="19"/>
      <c r="H63" s="19" t="s">
        <v>647</v>
      </c>
    </row>
    <row r="64" spans="2:8" x14ac:dyDescent="0.25">
      <c r="B64" s="157" t="str">
        <f t="shared" si="0"/>
        <v/>
      </c>
      <c r="C64" s="27"/>
      <c r="D64" s="19">
        <v>133</v>
      </c>
      <c r="E64" s="26" t="s">
        <v>669</v>
      </c>
      <c r="F64" s="19"/>
      <c r="G64" s="19"/>
      <c r="H64" s="19" t="s">
        <v>647</v>
      </c>
    </row>
    <row r="65" spans="2:8" x14ac:dyDescent="0.25">
      <c r="B65" s="157" t="str">
        <f t="shared" si="0"/>
        <v/>
      </c>
      <c r="C65" s="27"/>
      <c r="D65" s="19">
        <v>134</v>
      </c>
      <c r="E65" s="26" t="s">
        <v>668</v>
      </c>
      <c r="F65" s="19"/>
      <c r="G65" s="19"/>
      <c r="H65" s="19" t="s">
        <v>647</v>
      </c>
    </row>
    <row r="66" spans="2:8" x14ac:dyDescent="0.25">
      <c r="B66" s="157" t="str">
        <f t="shared" si="0"/>
        <v/>
      </c>
      <c r="C66" s="27"/>
      <c r="D66" s="19">
        <v>135</v>
      </c>
      <c r="E66" s="26" t="s">
        <v>667</v>
      </c>
      <c r="F66" s="19"/>
      <c r="G66" s="19"/>
      <c r="H66" s="19" t="s">
        <v>647</v>
      </c>
    </row>
    <row r="67" spans="2:8" x14ac:dyDescent="0.25">
      <c r="B67" s="157" t="str">
        <f t="shared" si="0"/>
        <v/>
      </c>
      <c r="C67" s="27"/>
      <c r="D67" s="19">
        <v>136</v>
      </c>
      <c r="E67" s="26" t="s">
        <v>666</v>
      </c>
      <c r="F67" s="19"/>
      <c r="G67" s="19"/>
      <c r="H67" s="19" t="s">
        <v>647</v>
      </c>
    </row>
    <row r="68" spans="2:8" x14ac:dyDescent="0.25">
      <c r="B68" s="157" t="str">
        <f t="shared" si="0"/>
        <v/>
      </c>
      <c r="C68" s="27"/>
      <c r="D68" s="19">
        <v>137</v>
      </c>
      <c r="E68" s="26" t="s">
        <v>665</v>
      </c>
      <c r="F68" s="19"/>
      <c r="G68" s="19"/>
      <c r="H68" s="19" t="s">
        <v>647</v>
      </c>
    </row>
    <row r="69" spans="2:8" x14ac:dyDescent="0.25">
      <c r="B69" s="157" t="str">
        <f t="shared" si="0"/>
        <v/>
      </c>
      <c r="C69" s="27"/>
      <c r="D69" s="19">
        <v>138</v>
      </c>
      <c r="E69" s="26" t="s">
        <v>664</v>
      </c>
      <c r="F69" s="19"/>
      <c r="G69" s="19"/>
      <c r="H69" s="19" t="s">
        <v>647</v>
      </c>
    </row>
    <row r="70" spans="2:8" x14ac:dyDescent="0.25">
      <c r="B70" s="157" t="str">
        <f t="shared" si="0"/>
        <v/>
      </c>
      <c r="C70" s="27"/>
      <c r="D70" s="19">
        <v>139</v>
      </c>
      <c r="E70" s="26" t="s">
        <v>663</v>
      </c>
      <c r="F70" s="19"/>
      <c r="G70" s="19"/>
      <c r="H70" s="19" t="s">
        <v>647</v>
      </c>
    </row>
    <row r="71" spans="2:8" x14ac:dyDescent="0.25">
      <c r="B71" s="157" t="str">
        <f t="shared" si="0"/>
        <v/>
      </c>
      <c r="C71" s="27"/>
      <c r="D71" s="19">
        <v>140</v>
      </c>
      <c r="E71" s="26" t="s">
        <v>662</v>
      </c>
      <c r="F71" s="19"/>
      <c r="G71" s="19"/>
      <c r="H71" s="19" t="s">
        <v>647</v>
      </c>
    </row>
    <row r="72" spans="2:8" x14ac:dyDescent="0.25">
      <c r="B72" s="157" t="str">
        <f t="shared" si="0"/>
        <v/>
      </c>
      <c r="C72" s="27"/>
      <c r="D72" s="19">
        <v>141</v>
      </c>
      <c r="E72" s="26" t="s">
        <v>661</v>
      </c>
      <c r="F72" s="19"/>
      <c r="G72" s="19"/>
      <c r="H72" s="19" t="s">
        <v>647</v>
      </c>
    </row>
    <row r="73" spans="2:8" x14ac:dyDescent="0.25">
      <c r="B73" s="157" t="str">
        <f t="shared" si="0"/>
        <v/>
      </c>
      <c r="C73" s="27"/>
      <c r="D73" s="19">
        <v>142</v>
      </c>
      <c r="E73" s="26" t="s">
        <v>660</v>
      </c>
      <c r="F73" s="19"/>
      <c r="G73" s="19"/>
      <c r="H73" s="19" t="s">
        <v>647</v>
      </c>
    </row>
    <row r="74" spans="2:8" x14ac:dyDescent="0.25">
      <c r="B74" s="157" t="str">
        <f t="shared" si="0"/>
        <v/>
      </c>
      <c r="C74" s="27"/>
      <c r="D74" s="19">
        <v>143</v>
      </c>
      <c r="E74" s="26" t="s">
        <v>659</v>
      </c>
      <c r="F74" s="19"/>
      <c r="G74" s="19"/>
      <c r="H74" s="19" t="s">
        <v>647</v>
      </c>
    </row>
    <row r="75" spans="2:8" x14ac:dyDescent="0.25">
      <c r="B75" s="157" t="str">
        <f t="shared" si="0"/>
        <v/>
      </c>
      <c r="C75" s="27"/>
      <c r="D75" s="19">
        <v>144</v>
      </c>
      <c r="E75" s="26" t="s">
        <v>658</v>
      </c>
      <c r="F75" s="19"/>
      <c r="G75" s="19"/>
      <c r="H75" s="19" t="s">
        <v>647</v>
      </c>
    </row>
    <row r="76" spans="2:8" x14ac:dyDescent="0.25">
      <c r="B76" s="157" t="str">
        <f t="shared" si="0"/>
        <v/>
      </c>
      <c r="C76" s="27"/>
      <c r="D76" s="19">
        <v>145</v>
      </c>
      <c r="E76" s="26" t="s">
        <v>657</v>
      </c>
      <c r="F76" s="19"/>
      <c r="G76" s="19"/>
      <c r="H76" s="19" t="s">
        <v>647</v>
      </c>
    </row>
    <row r="77" spans="2:8" x14ac:dyDescent="0.25">
      <c r="B77" s="157" t="str">
        <f t="shared" si="0"/>
        <v/>
      </c>
      <c r="C77" s="27"/>
      <c r="D77" s="19">
        <v>146</v>
      </c>
      <c r="E77" s="26" t="s">
        <v>656</v>
      </c>
      <c r="F77" s="19"/>
      <c r="G77" s="19"/>
      <c r="H77" s="19" t="s">
        <v>647</v>
      </c>
    </row>
    <row r="78" spans="2:8" x14ac:dyDescent="0.25">
      <c r="B78" s="157" t="str">
        <f t="shared" si="0"/>
        <v/>
      </c>
      <c r="C78" s="27"/>
      <c r="D78" s="19">
        <v>147</v>
      </c>
      <c r="E78" s="26" t="s">
        <v>655</v>
      </c>
      <c r="F78" s="19"/>
      <c r="G78" s="19"/>
      <c r="H78" s="19" t="s">
        <v>647</v>
      </c>
    </row>
    <row r="79" spans="2:8" x14ac:dyDescent="0.25">
      <c r="B79" s="157" t="str">
        <f t="shared" si="0"/>
        <v/>
      </c>
      <c r="C79" s="27"/>
      <c r="D79" s="19">
        <v>148</v>
      </c>
      <c r="E79" s="26" t="s">
        <v>654</v>
      </c>
      <c r="F79" s="19"/>
      <c r="G79" s="19"/>
      <c r="H79" s="19" t="s">
        <v>647</v>
      </c>
    </row>
    <row r="80" spans="2:8" x14ac:dyDescent="0.25">
      <c r="B80" s="157" t="str">
        <f t="shared" si="0"/>
        <v/>
      </c>
      <c r="C80" s="27"/>
      <c r="D80" s="19">
        <v>149</v>
      </c>
      <c r="E80" s="26" t="s">
        <v>653</v>
      </c>
      <c r="F80" s="19"/>
      <c r="G80" s="19"/>
      <c r="H80" s="19" t="s">
        <v>647</v>
      </c>
    </row>
    <row r="81" spans="2:8" x14ac:dyDescent="0.25">
      <c r="B81" s="157" t="str">
        <f t="shared" si="0"/>
        <v/>
      </c>
      <c r="C81" s="27"/>
      <c r="D81" s="19">
        <v>150</v>
      </c>
      <c r="E81" s="26" t="s">
        <v>652</v>
      </c>
      <c r="F81" s="19"/>
      <c r="G81" s="19"/>
      <c r="H81" s="19" t="s">
        <v>647</v>
      </c>
    </row>
    <row r="82" spans="2:8" x14ac:dyDescent="0.25">
      <c r="B82" s="157" t="str">
        <f t="shared" si="0"/>
        <v/>
      </c>
      <c r="C82" s="27"/>
      <c r="D82" s="19">
        <v>151</v>
      </c>
      <c r="E82" s="26" t="s">
        <v>651</v>
      </c>
      <c r="F82" s="19"/>
      <c r="G82" s="19"/>
      <c r="H82" s="19" t="s">
        <v>647</v>
      </c>
    </row>
    <row r="83" spans="2:8" x14ac:dyDescent="0.25">
      <c r="B83" s="157" t="str">
        <f t="shared" si="0"/>
        <v/>
      </c>
      <c r="C83" s="27"/>
      <c r="D83" s="19">
        <v>152</v>
      </c>
      <c r="E83" s="26" t="s">
        <v>650</v>
      </c>
      <c r="F83" s="19"/>
      <c r="G83" s="19"/>
      <c r="H83" s="19" t="s">
        <v>647</v>
      </c>
    </row>
    <row r="84" spans="2:8" x14ac:dyDescent="0.25">
      <c r="B84" s="157" t="str">
        <f t="shared" si="0"/>
        <v/>
      </c>
      <c r="C84" s="27"/>
      <c r="D84" s="19">
        <v>210</v>
      </c>
      <c r="E84" s="26" t="s">
        <v>717</v>
      </c>
      <c r="F84" s="19"/>
      <c r="G84" s="19"/>
      <c r="H84" s="19" t="s">
        <v>647</v>
      </c>
    </row>
    <row r="85" spans="2:8" x14ac:dyDescent="0.25">
      <c r="B85" s="157" t="str">
        <f t="shared" si="0"/>
        <v/>
      </c>
      <c r="C85" s="27"/>
      <c r="D85" s="19">
        <v>211</v>
      </c>
      <c r="E85" s="26" t="s">
        <v>694</v>
      </c>
      <c r="F85" s="19"/>
      <c r="G85" s="19"/>
      <c r="H85" s="19" t="s">
        <v>647</v>
      </c>
    </row>
    <row r="86" spans="2:8" ht="30" x14ac:dyDescent="0.25">
      <c r="B86" s="157" t="str">
        <f t="shared" si="0"/>
        <v/>
      </c>
      <c r="C86" s="27"/>
      <c r="D86" s="19">
        <v>213</v>
      </c>
      <c r="E86" s="26" t="s">
        <v>649</v>
      </c>
      <c r="F86" s="19"/>
      <c r="G86" s="19"/>
      <c r="H86" s="19" t="s">
        <v>647</v>
      </c>
    </row>
    <row r="87" spans="2:8" x14ac:dyDescent="0.25">
      <c r="B87" s="157" t="str">
        <f t="shared" si="0"/>
        <v/>
      </c>
      <c r="C87" s="27"/>
      <c r="D87" s="19">
        <v>214</v>
      </c>
      <c r="E87" s="26" t="s">
        <v>716</v>
      </c>
      <c r="F87" s="19"/>
      <c r="G87" s="19"/>
      <c r="H87" s="19" t="s">
        <v>647</v>
      </c>
    </row>
    <row r="88" spans="2:8" ht="30" x14ac:dyDescent="0.25">
      <c r="B88" s="157" t="str">
        <f t="shared" si="0"/>
        <v/>
      </c>
      <c r="C88" s="27"/>
      <c r="D88" s="19">
        <v>215</v>
      </c>
      <c r="E88" s="26" t="s">
        <v>689</v>
      </c>
      <c r="F88" s="19"/>
      <c r="G88" s="19"/>
      <c r="H88" s="19" t="s">
        <v>647</v>
      </c>
    </row>
    <row r="89" spans="2:8" ht="30" x14ac:dyDescent="0.25">
      <c r="B89" s="157" t="str">
        <f t="shared" si="0"/>
        <v/>
      </c>
      <c r="C89" s="27"/>
      <c r="D89" s="19">
        <v>500</v>
      </c>
      <c r="E89" s="26" t="s">
        <v>715</v>
      </c>
      <c r="F89" s="19"/>
      <c r="G89" s="19"/>
      <c r="H89" s="19" t="s">
        <v>647</v>
      </c>
    </row>
    <row r="90" spans="2:8" ht="30" x14ac:dyDescent="0.25">
      <c r="B90" s="157" t="str">
        <f t="shared" ref="B90:B153" si="1">HYPERLINK("#'"&amp;$H90&amp;"'!A1",MID($H90,5,4))</f>
        <v/>
      </c>
      <c r="C90" s="27"/>
      <c r="D90" s="19">
        <v>510</v>
      </c>
      <c r="E90" s="26" t="s">
        <v>714</v>
      </c>
      <c r="F90" s="19"/>
      <c r="G90" s="19"/>
      <c r="H90" s="19" t="s">
        <v>647</v>
      </c>
    </row>
    <row r="91" spans="2:8" ht="30" x14ac:dyDescent="0.25">
      <c r="B91" s="157" t="str">
        <f t="shared" si="1"/>
        <v/>
      </c>
      <c r="C91" s="27"/>
      <c r="D91" s="19">
        <v>610</v>
      </c>
      <c r="E91" s="26" t="s">
        <v>688</v>
      </c>
      <c r="F91" s="19"/>
      <c r="G91" s="19"/>
      <c r="H91" s="19" t="s">
        <v>647</v>
      </c>
    </row>
    <row r="92" spans="2:8" x14ac:dyDescent="0.25">
      <c r="B92" s="157" t="str">
        <f t="shared" si="1"/>
        <v/>
      </c>
      <c r="C92" s="27"/>
      <c r="D92" s="19">
        <v>611</v>
      </c>
      <c r="E92" s="26" t="s">
        <v>713</v>
      </c>
      <c r="F92" s="19"/>
      <c r="G92" s="19"/>
      <c r="H92" s="19" t="s">
        <v>647</v>
      </c>
    </row>
    <row r="93" spans="2:8" ht="30" x14ac:dyDescent="0.25">
      <c r="B93" s="157" t="str">
        <f t="shared" si="1"/>
        <v/>
      </c>
      <c r="C93" s="27"/>
      <c r="D93" s="19">
        <v>612</v>
      </c>
      <c r="E93" s="26" t="s">
        <v>712</v>
      </c>
      <c r="F93" s="19"/>
      <c r="G93" s="19"/>
      <c r="H93" s="19" t="s">
        <v>647</v>
      </c>
    </row>
    <row r="94" spans="2:8" ht="30" x14ac:dyDescent="0.25">
      <c r="B94" s="157" t="str">
        <f t="shared" si="1"/>
        <v/>
      </c>
      <c r="C94" s="27"/>
      <c r="D94" s="19">
        <v>613</v>
      </c>
      <c r="E94" s="26" t="s">
        <v>711</v>
      </c>
      <c r="F94" s="19"/>
      <c r="G94" s="19"/>
      <c r="H94" s="19" t="s">
        <v>647</v>
      </c>
    </row>
    <row r="95" spans="2:8" x14ac:dyDescent="0.25">
      <c r="B95" s="157" t="str">
        <f t="shared" si="1"/>
        <v/>
      </c>
      <c r="C95" s="27"/>
      <c r="D95" s="19">
        <v>614</v>
      </c>
      <c r="E95" s="26" t="s">
        <v>710</v>
      </c>
      <c r="F95" s="19"/>
      <c r="G95" s="19"/>
      <c r="H95" s="19" t="s">
        <v>647</v>
      </c>
    </row>
    <row r="96" spans="2:8" x14ac:dyDescent="0.25">
      <c r="B96" s="157" t="str">
        <f t="shared" si="1"/>
        <v/>
      </c>
      <c r="C96" s="27"/>
      <c r="D96" s="19">
        <v>615</v>
      </c>
      <c r="E96" s="26" t="s">
        <v>709</v>
      </c>
      <c r="F96" s="19"/>
      <c r="G96" s="19"/>
      <c r="H96" s="19" t="s">
        <v>647</v>
      </c>
    </row>
    <row r="97" spans="2:8" x14ac:dyDescent="0.25">
      <c r="B97" s="157" t="str">
        <f t="shared" si="1"/>
        <v/>
      </c>
      <c r="C97" s="27"/>
      <c r="D97" s="19" t="s">
        <v>645</v>
      </c>
      <c r="E97" s="26" t="s">
        <v>644</v>
      </c>
      <c r="F97" s="19"/>
      <c r="G97" s="19"/>
      <c r="H97" s="19" t="s">
        <v>647</v>
      </c>
    </row>
    <row r="98" spans="2:8" ht="15.75" thickBot="1" x14ac:dyDescent="0.3">
      <c r="B98" s="158" t="str">
        <f t="shared" si="1"/>
        <v/>
      </c>
      <c r="C98" s="25"/>
      <c r="D98" s="24" t="s">
        <v>708</v>
      </c>
      <c r="E98" s="23" t="s">
        <v>707</v>
      </c>
      <c r="F98" s="19"/>
      <c r="G98" s="19"/>
      <c r="H98" s="19" t="s">
        <v>647</v>
      </c>
    </row>
    <row r="99" spans="2:8" ht="30.75" thickBot="1" x14ac:dyDescent="0.3">
      <c r="B99" s="155" t="str">
        <f t="shared" si="1"/>
        <v>P003</v>
      </c>
      <c r="C99" s="22" t="s">
        <v>706</v>
      </c>
      <c r="D99" s="21" t="s">
        <v>705</v>
      </c>
      <c r="E99" s="20" t="s">
        <v>704</v>
      </c>
      <c r="F99" s="19"/>
      <c r="G99" s="19"/>
      <c r="H99" s="19" t="s">
        <v>703</v>
      </c>
    </row>
    <row r="100" spans="2:8" ht="30.75" thickBot="1" x14ac:dyDescent="0.3">
      <c r="B100" s="155" t="str">
        <f t="shared" si="1"/>
        <v>P004</v>
      </c>
      <c r="C100" s="22" t="s">
        <v>702</v>
      </c>
      <c r="D100" s="21" t="s">
        <v>701</v>
      </c>
      <c r="E100" s="20" t="s">
        <v>700</v>
      </c>
      <c r="F100" s="19"/>
      <c r="G100" s="19"/>
      <c r="H100" s="19" t="s">
        <v>699</v>
      </c>
    </row>
    <row r="101" spans="2:8" ht="30" x14ac:dyDescent="0.25">
      <c r="B101" s="156" t="str">
        <f t="shared" si="1"/>
        <v>S155</v>
      </c>
      <c r="C101" s="30" t="s">
        <v>698</v>
      </c>
      <c r="D101" s="29">
        <v>121</v>
      </c>
      <c r="E101" s="28" t="s">
        <v>682</v>
      </c>
      <c r="F101" s="19"/>
      <c r="G101" s="19"/>
      <c r="H101" s="19" t="s">
        <v>697</v>
      </c>
    </row>
    <row r="102" spans="2:8" x14ac:dyDescent="0.25">
      <c r="B102" s="157" t="str">
        <f t="shared" si="1"/>
        <v/>
      </c>
      <c r="C102" s="27"/>
      <c r="D102" s="19">
        <v>122</v>
      </c>
      <c r="E102" s="26" t="s">
        <v>680</v>
      </c>
      <c r="F102" s="19"/>
      <c r="G102" s="19"/>
      <c r="H102" s="19" t="s">
        <v>647</v>
      </c>
    </row>
    <row r="103" spans="2:8" x14ac:dyDescent="0.25">
      <c r="B103" s="157" t="str">
        <f t="shared" si="1"/>
        <v/>
      </c>
      <c r="C103" s="27"/>
      <c r="D103" s="19">
        <v>123</v>
      </c>
      <c r="E103" s="26" t="s">
        <v>679</v>
      </c>
      <c r="F103" s="19"/>
      <c r="G103" s="19"/>
      <c r="H103" s="19" t="s">
        <v>647</v>
      </c>
    </row>
    <row r="104" spans="2:8" x14ac:dyDescent="0.25">
      <c r="B104" s="157" t="str">
        <f t="shared" si="1"/>
        <v/>
      </c>
      <c r="C104" s="27"/>
      <c r="D104" s="19">
        <v>124</v>
      </c>
      <c r="E104" s="26" t="s">
        <v>678</v>
      </c>
      <c r="F104" s="19"/>
      <c r="G104" s="19"/>
      <c r="H104" s="19" t="s">
        <v>647</v>
      </c>
    </row>
    <row r="105" spans="2:8" x14ac:dyDescent="0.25">
      <c r="B105" s="157" t="str">
        <f t="shared" si="1"/>
        <v/>
      </c>
      <c r="C105" s="27"/>
      <c r="D105" s="19">
        <v>125</v>
      </c>
      <c r="E105" s="26" t="s">
        <v>677</v>
      </c>
      <c r="F105" s="19"/>
      <c r="G105" s="19"/>
      <c r="H105" s="19" t="s">
        <v>647</v>
      </c>
    </row>
    <row r="106" spans="2:8" x14ac:dyDescent="0.25">
      <c r="B106" s="157" t="str">
        <f t="shared" si="1"/>
        <v/>
      </c>
      <c r="C106" s="27"/>
      <c r="D106" s="19">
        <v>126</v>
      </c>
      <c r="E106" s="26" t="s">
        <v>676</v>
      </c>
      <c r="F106" s="19"/>
      <c r="G106" s="19"/>
      <c r="H106" s="19" t="s">
        <v>647</v>
      </c>
    </row>
    <row r="107" spans="2:8" x14ac:dyDescent="0.25">
      <c r="B107" s="157" t="str">
        <f t="shared" si="1"/>
        <v/>
      </c>
      <c r="C107" s="27"/>
      <c r="D107" s="19">
        <v>127</v>
      </c>
      <c r="E107" s="26" t="s">
        <v>675</v>
      </c>
      <c r="F107" s="19"/>
      <c r="G107" s="19"/>
      <c r="H107" s="19" t="s">
        <v>647</v>
      </c>
    </row>
    <row r="108" spans="2:8" x14ac:dyDescent="0.25">
      <c r="B108" s="157" t="str">
        <f t="shared" si="1"/>
        <v/>
      </c>
      <c r="C108" s="27"/>
      <c r="D108" s="19">
        <v>128</v>
      </c>
      <c r="E108" s="26" t="s">
        <v>674</v>
      </c>
      <c r="F108" s="19"/>
      <c r="G108" s="19"/>
      <c r="H108" s="19" t="s">
        <v>647</v>
      </c>
    </row>
    <row r="109" spans="2:8" x14ac:dyDescent="0.25">
      <c r="B109" s="157" t="str">
        <f t="shared" si="1"/>
        <v/>
      </c>
      <c r="C109" s="27"/>
      <c r="D109" s="19">
        <v>129</v>
      </c>
      <c r="E109" s="26" t="s">
        <v>673</v>
      </c>
      <c r="F109" s="19"/>
      <c r="G109" s="19"/>
      <c r="H109" s="19" t="s">
        <v>647</v>
      </c>
    </row>
    <row r="110" spans="2:8" x14ac:dyDescent="0.25">
      <c r="B110" s="157" t="str">
        <f t="shared" si="1"/>
        <v/>
      </c>
      <c r="C110" s="27"/>
      <c r="D110" s="19">
        <v>130</v>
      </c>
      <c r="E110" s="26" t="s">
        <v>672</v>
      </c>
      <c r="F110" s="19"/>
      <c r="G110" s="19"/>
      <c r="H110" s="19" t="s">
        <v>647</v>
      </c>
    </row>
    <row r="111" spans="2:8" x14ac:dyDescent="0.25">
      <c r="B111" s="157" t="str">
        <f t="shared" si="1"/>
        <v/>
      </c>
      <c r="C111" s="27"/>
      <c r="D111" s="19">
        <v>131</v>
      </c>
      <c r="E111" s="26" t="s">
        <v>671</v>
      </c>
      <c r="F111" s="19"/>
      <c r="G111" s="19"/>
      <c r="H111" s="19" t="s">
        <v>647</v>
      </c>
    </row>
    <row r="112" spans="2:8" x14ac:dyDescent="0.25">
      <c r="B112" s="157" t="str">
        <f t="shared" si="1"/>
        <v/>
      </c>
      <c r="C112" s="27"/>
      <c r="D112" s="19">
        <v>132</v>
      </c>
      <c r="E112" s="26" t="s">
        <v>670</v>
      </c>
      <c r="F112" s="19"/>
      <c r="G112" s="19"/>
      <c r="H112" s="19" t="s">
        <v>647</v>
      </c>
    </row>
    <row r="113" spans="2:8" x14ac:dyDescent="0.25">
      <c r="B113" s="157" t="str">
        <f t="shared" si="1"/>
        <v/>
      </c>
      <c r="C113" s="27"/>
      <c r="D113" s="19">
        <v>133</v>
      </c>
      <c r="E113" s="26" t="s">
        <v>669</v>
      </c>
      <c r="F113" s="19"/>
      <c r="G113" s="19"/>
      <c r="H113" s="19" t="s">
        <v>647</v>
      </c>
    </row>
    <row r="114" spans="2:8" x14ac:dyDescent="0.25">
      <c r="B114" s="157" t="str">
        <f t="shared" si="1"/>
        <v/>
      </c>
      <c r="C114" s="27"/>
      <c r="D114" s="19">
        <v>134</v>
      </c>
      <c r="E114" s="26" t="s">
        <v>668</v>
      </c>
      <c r="F114" s="19"/>
      <c r="G114" s="19"/>
      <c r="H114" s="19" t="s">
        <v>647</v>
      </c>
    </row>
    <row r="115" spans="2:8" x14ac:dyDescent="0.25">
      <c r="B115" s="157" t="str">
        <f t="shared" si="1"/>
        <v/>
      </c>
      <c r="C115" s="27"/>
      <c r="D115" s="19">
        <v>135</v>
      </c>
      <c r="E115" s="26" t="s">
        <v>667</v>
      </c>
      <c r="F115" s="19"/>
      <c r="G115" s="19"/>
      <c r="H115" s="19" t="s">
        <v>647</v>
      </c>
    </row>
    <row r="116" spans="2:8" x14ac:dyDescent="0.25">
      <c r="B116" s="157" t="str">
        <f t="shared" si="1"/>
        <v/>
      </c>
      <c r="C116" s="27"/>
      <c r="D116" s="19">
        <v>136</v>
      </c>
      <c r="E116" s="26" t="s">
        <v>666</v>
      </c>
      <c r="F116" s="19"/>
      <c r="G116" s="19"/>
      <c r="H116" s="19" t="s">
        <v>647</v>
      </c>
    </row>
    <row r="117" spans="2:8" x14ac:dyDescent="0.25">
      <c r="B117" s="157" t="str">
        <f t="shared" si="1"/>
        <v/>
      </c>
      <c r="C117" s="27"/>
      <c r="D117" s="19">
        <v>137</v>
      </c>
      <c r="E117" s="26" t="s">
        <v>665</v>
      </c>
      <c r="F117" s="19"/>
      <c r="G117" s="19"/>
      <c r="H117" s="19" t="s">
        <v>647</v>
      </c>
    </row>
    <row r="118" spans="2:8" x14ac:dyDescent="0.25">
      <c r="B118" s="157" t="str">
        <f t="shared" si="1"/>
        <v/>
      </c>
      <c r="C118" s="27"/>
      <c r="D118" s="19">
        <v>138</v>
      </c>
      <c r="E118" s="26" t="s">
        <v>664</v>
      </c>
      <c r="F118" s="19"/>
      <c r="G118" s="19"/>
      <c r="H118" s="19" t="s">
        <v>647</v>
      </c>
    </row>
    <row r="119" spans="2:8" x14ac:dyDescent="0.25">
      <c r="B119" s="157" t="str">
        <f t="shared" si="1"/>
        <v/>
      </c>
      <c r="C119" s="27"/>
      <c r="D119" s="19">
        <v>139</v>
      </c>
      <c r="E119" s="26" t="s">
        <v>663</v>
      </c>
      <c r="F119" s="19"/>
      <c r="G119" s="19"/>
      <c r="H119" s="19" t="s">
        <v>647</v>
      </c>
    </row>
    <row r="120" spans="2:8" x14ac:dyDescent="0.25">
      <c r="B120" s="157" t="str">
        <f t="shared" si="1"/>
        <v/>
      </c>
      <c r="C120" s="27"/>
      <c r="D120" s="19">
        <v>140</v>
      </c>
      <c r="E120" s="26" t="s">
        <v>662</v>
      </c>
      <c r="F120" s="19"/>
      <c r="G120" s="19"/>
      <c r="H120" s="19" t="s">
        <v>647</v>
      </c>
    </row>
    <row r="121" spans="2:8" x14ac:dyDescent="0.25">
      <c r="B121" s="157" t="str">
        <f t="shared" si="1"/>
        <v/>
      </c>
      <c r="C121" s="27"/>
      <c r="D121" s="19">
        <v>141</v>
      </c>
      <c r="E121" s="26" t="s">
        <v>661</v>
      </c>
      <c r="F121" s="19"/>
      <c r="G121" s="19"/>
      <c r="H121" s="19" t="s">
        <v>647</v>
      </c>
    </row>
    <row r="122" spans="2:8" x14ac:dyDescent="0.25">
      <c r="B122" s="157" t="str">
        <f t="shared" si="1"/>
        <v/>
      </c>
      <c r="C122" s="27"/>
      <c r="D122" s="19">
        <v>142</v>
      </c>
      <c r="E122" s="26" t="s">
        <v>660</v>
      </c>
      <c r="F122" s="19"/>
      <c r="G122" s="19"/>
      <c r="H122" s="19" t="s">
        <v>647</v>
      </c>
    </row>
    <row r="123" spans="2:8" x14ac:dyDescent="0.25">
      <c r="B123" s="157" t="str">
        <f t="shared" si="1"/>
        <v/>
      </c>
      <c r="C123" s="27"/>
      <c r="D123" s="19">
        <v>143</v>
      </c>
      <c r="E123" s="26" t="s">
        <v>659</v>
      </c>
      <c r="F123" s="19"/>
      <c r="G123" s="19"/>
      <c r="H123" s="19" t="s">
        <v>647</v>
      </c>
    </row>
    <row r="124" spans="2:8" x14ac:dyDescent="0.25">
      <c r="B124" s="157" t="str">
        <f t="shared" si="1"/>
        <v/>
      </c>
      <c r="C124" s="27"/>
      <c r="D124" s="19">
        <v>144</v>
      </c>
      <c r="E124" s="26" t="s">
        <v>658</v>
      </c>
      <c r="F124" s="19"/>
      <c r="G124" s="19"/>
      <c r="H124" s="19" t="s">
        <v>647</v>
      </c>
    </row>
    <row r="125" spans="2:8" x14ac:dyDescent="0.25">
      <c r="B125" s="157" t="str">
        <f t="shared" si="1"/>
        <v/>
      </c>
      <c r="C125" s="27"/>
      <c r="D125" s="19">
        <v>145</v>
      </c>
      <c r="E125" s="26" t="s">
        <v>657</v>
      </c>
      <c r="F125" s="19"/>
      <c r="G125" s="19"/>
      <c r="H125" s="19" t="s">
        <v>647</v>
      </c>
    </row>
    <row r="126" spans="2:8" x14ac:dyDescent="0.25">
      <c r="B126" s="157" t="str">
        <f t="shared" si="1"/>
        <v/>
      </c>
      <c r="C126" s="27"/>
      <c r="D126" s="19">
        <v>146</v>
      </c>
      <c r="E126" s="26" t="s">
        <v>656</v>
      </c>
      <c r="F126" s="19"/>
      <c r="G126" s="19"/>
      <c r="H126" s="19" t="s">
        <v>647</v>
      </c>
    </row>
    <row r="127" spans="2:8" x14ac:dyDescent="0.25">
      <c r="B127" s="157" t="str">
        <f t="shared" si="1"/>
        <v/>
      </c>
      <c r="C127" s="27"/>
      <c r="D127" s="19">
        <v>147</v>
      </c>
      <c r="E127" s="26" t="s">
        <v>655</v>
      </c>
      <c r="F127" s="19"/>
      <c r="G127" s="19"/>
      <c r="H127" s="19" t="s">
        <v>647</v>
      </c>
    </row>
    <row r="128" spans="2:8" x14ac:dyDescent="0.25">
      <c r="B128" s="157" t="str">
        <f t="shared" si="1"/>
        <v/>
      </c>
      <c r="C128" s="27"/>
      <c r="D128" s="19">
        <v>148</v>
      </c>
      <c r="E128" s="26" t="s">
        <v>654</v>
      </c>
      <c r="F128" s="19"/>
      <c r="G128" s="19"/>
      <c r="H128" s="19" t="s">
        <v>647</v>
      </c>
    </row>
    <row r="129" spans="2:8" x14ac:dyDescent="0.25">
      <c r="B129" s="157" t="str">
        <f t="shared" si="1"/>
        <v/>
      </c>
      <c r="C129" s="27"/>
      <c r="D129" s="19">
        <v>149</v>
      </c>
      <c r="E129" s="26" t="s">
        <v>653</v>
      </c>
      <c r="F129" s="19"/>
      <c r="G129" s="19"/>
      <c r="H129" s="19" t="s">
        <v>647</v>
      </c>
    </row>
    <row r="130" spans="2:8" x14ac:dyDescent="0.25">
      <c r="B130" s="157" t="str">
        <f t="shared" si="1"/>
        <v/>
      </c>
      <c r="C130" s="27"/>
      <c r="D130" s="19">
        <v>150</v>
      </c>
      <c r="E130" s="26" t="s">
        <v>652</v>
      </c>
      <c r="F130" s="19"/>
      <c r="G130" s="19"/>
      <c r="H130" s="19" t="s">
        <v>647</v>
      </c>
    </row>
    <row r="131" spans="2:8" x14ac:dyDescent="0.25">
      <c r="B131" s="157" t="str">
        <f t="shared" si="1"/>
        <v/>
      </c>
      <c r="C131" s="27"/>
      <c r="D131" s="19">
        <v>151</v>
      </c>
      <c r="E131" s="26" t="s">
        <v>651</v>
      </c>
      <c r="F131" s="19"/>
      <c r="G131" s="19"/>
      <c r="H131" s="19" t="s">
        <v>647</v>
      </c>
    </row>
    <row r="132" spans="2:8" x14ac:dyDescent="0.25">
      <c r="B132" s="157" t="str">
        <f t="shared" si="1"/>
        <v/>
      </c>
      <c r="C132" s="27"/>
      <c r="D132" s="19">
        <v>152</v>
      </c>
      <c r="E132" s="26" t="s">
        <v>650</v>
      </c>
      <c r="F132" s="19"/>
      <c r="G132" s="19"/>
      <c r="H132" s="19" t="s">
        <v>647</v>
      </c>
    </row>
    <row r="133" spans="2:8" ht="15.75" thickBot="1" x14ac:dyDescent="0.3">
      <c r="B133" s="158" t="str">
        <f t="shared" si="1"/>
        <v/>
      </c>
      <c r="C133" s="25"/>
      <c r="D133" s="24" t="s">
        <v>645</v>
      </c>
      <c r="E133" s="23" t="s">
        <v>644</v>
      </c>
      <c r="F133" s="19"/>
      <c r="G133" s="19"/>
      <c r="H133" s="19" t="s">
        <v>647</v>
      </c>
    </row>
    <row r="134" spans="2:8" ht="30" x14ac:dyDescent="0.25">
      <c r="B134" s="156" t="str">
        <f t="shared" si="1"/>
        <v>S174</v>
      </c>
      <c r="C134" s="30" t="s">
        <v>696</v>
      </c>
      <c r="D134" s="29">
        <v>121</v>
      </c>
      <c r="E134" s="28" t="s">
        <v>682</v>
      </c>
      <c r="F134" s="19"/>
      <c r="G134" s="19"/>
      <c r="H134" s="19" t="s">
        <v>695</v>
      </c>
    </row>
    <row r="135" spans="2:8" x14ac:dyDescent="0.25">
      <c r="B135" s="157" t="str">
        <f t="shared" si="1"/>
        <v/>
      </c>
      <c r="C135" s="27"/>
      <c r="D135" s="19">
        <v>122</v>
      </c>
      <c r="E135" s="26" t="s">
        <v>680</v>
      </c>
      <c r="F135" s="19"/>
      <c r="G135" s="19"/>
      <c r="H135" s="19" t="s">
        <v>647</v>
      </c>
    </row>
    <row r="136" spans="2:8" x14ac:dyDescent="0.25">
      <c r="B136" s="157" t="str">
        <f t="shared" si="1"/>
        <v/>
      </c>
      <c r="C136" s="27"/>
      <c r="D136" s="19">
        <v>123</v>
      </c>
      <c r="E136" s="26" t="s">
        <v>679</v>
      </c>
      <c r="F136" s="19"/>
      <c r="G136" s="19"/>
      <c r="H136" s="19" t="s">
        <v>647</v>
      </c>
    </row>
    <row r="137" spans="2:8" x14ac:dyDescent="0.25">
      <c r="B137" s="157" t="str">
        <f t="shared" si="1"/>
        <v/>
      </c>
      <c r="C137" s="27"/>
      <c r="D137" s="19">
        <v>124</v>
      </c>
      <c r="E137" s="26" t="s">
        <v>678</v>
      </c>
      <c r="F137" s="19"/>
      <c r="G137" s="19"/>
      <c r="H137" s="19" t="s">
        <v>647</v>
      </c>
    </row>
    <row r="138" spans="2:8" x14ac:dyDescent="0.25">
      <c r="B138" s="157" t="str">
        <f t="shared" si="1"/>
        <v/>
      </c>
      <c r="C138" s="27"/>
      <c r="D138" s="19">
        <v>125</v>
      </c>
      <c r="E138" s="26" t="s">
        <v>677</v>
      </c>
      <c r="F138" s="19"/>
      <c r="G138" s="19"/>
      <c r="H138" s="19" t="s">
        <v>647</v>
      </c>
    </row>
    <row r="139" spans="2:8" x14ac:dyDescent="0.25">
      <c r="B139" s="157" t="str">
        <f t="shared" si="1"/>
        <v/>
      </c>
      <c r="C139" s="27"/>
      <c r="D139" s="19">
        <v>126</v>
      </c>
      <c r="E139" s="26" t="s">
        <v>676</v>
      </c>
      <c r="F139" s="19"/>
      <c r="G139" s="19"/>
      <c r="H139" s="19" t="s">
        <v>647</v>
      </c>
    </row>
    <row r="140" spans="2:8" x14ac:dyDescent="0.25">
      <c r="B140" s="157" t="str">
        <f t="shared" si="1"/>
        <v/>
      </c>
      <c r="C140" s="27"/>
      <c r="D140" s="19">
        <v>127</v>
      </c>
      <c r="E140" s="26" t="s">
        <v>675</v>
      </c>
      <c r="F140" s="19"/>
      <c r="G140" s="19"/>
      <c r="H140" s="19" t="s">
        <v>647</v>
      </c>
    </row>
    <row r="141" spans="2:8" x14ac:dyDescent="0.25">
      <c r="B141" s="157" t="str">
        <f t="shared" si="1"/>
        <v/>
      </c>
      <c r="C141" s="27"/>
      <c r="D141" s="19">
        <v>128</v>
      </c>
      <c r="E141" s="26" t="s">
        <v>674</v>
      </c>
      <c r="F141" s="19"/>
      <c r="G141" s="19"/>
      <c r="H141" s="19" t="s">
        <v>647</v>
      </c>
    </row>
    <row r="142" spans="2:8" x14ac:dyDescent="0.25">
      <c r="B142" s="157" t="str">
        <f t="shared" si="1"/>
        <v/>
      </c>
      <c r="C142" s="27"/>
      <c r="D142" s="19">
        <v>129</v>
      </c>
      <c r="E142" s="26" t="s">
        <v>673</v>
      </c>
      <c r="F142" s="19"/>
      <c r="G142" s="19"/>
      <c r="H142" s="19" t="s">
        <v>647</v>
      </c>
    </row>
    <row r="143" spans="2:8" x14ac:dyDescent="0.25">
      <c r="B143" s="157" t="str">
        <f t="shared" si="1"/>
        <v/>
      </c>
      <c r="C143" s="27"/>
      <c r="D143" s="19">
        <v>130</v>
      </c>
      <c r="E143" s="26" t="s">
        <v>672</v>
      </c>
      <c r="F143" s="19"/>
      <c r="G143" s="19"/>
      <c r="H143" s="19" t="s">
        <v>647</v>
      </c>
    </row>
    <row r="144" spans="2:8" x14ac:dyDescent="0.25">
      <c r="B144" s="157" t="str">
        <f t="shared" si="1"/>
        <v/>
      </c>
      <c r="C144" s="27"/>
      <c r="D144" s="19">
        <v>131</v>
      </c>
      <c r="E144" s="26" t="s">
        <v>671</v>
      </c>
      <c r="F144" s="19"/>
      <c r="G144" s="19"/>
      <c r="H144" s="19" t="s">
        <v>647</v>
      </c>
    </row>
    <row r="145" spans="2:8" x14ac:dyDescent="0.25">
      <c r="B145" s="157" t="str">
        <f t="shared" si="1"/>
        <v/>
      </c>
      <c r="C145" s="27"/>
      <c r="D145" s="19">
        <v>132</v>
      </c>
      <c r="E145" s="26" t="s">
        <v>670</v>
      </c>
      <c r="F145" s="19"/>
      <c r="G145" s="19"/>
      <c r="H145" s="19" t="s">
        <v>647</v>
      </c>
    </row>
    <row r="146" spans="2:8" x14ac:dyDescent="0.25">
      <c r="B146" s="157" t="str">
        <f t="shared" si="1"/>
        <v/>
      </c>
      <c r="C146" s="27"/>
      <c r="D146" s="19">
        <v>133</v>
      </c>
      <c r="E146" s="26" t="s">
        <v>669</v>
      </c>
      <c r="F146" s="19"/>
      <c r="G146" s="19"/>
      <c r="H146" s="19" t="s">
        <v>647</v>
      </c>
    </row>
    <row r="147" spans="2:8" x14ac:dyDescent="0.25">
      <c r="B147" s="157" t="str">
        <f t="shared" si="1"/>
        <v/>
      </c>
      <c r="C147" s="27"/>
      <c r="D147" s="19">
        <v>134</v>
      </c>
      <c r="E147" s="26" t="s">
        <v>668</v>
      </c>
      <c r="F147" s="19"/>
      <c r="G147" s="19"/>
      <c r="H147" s="19" t="s">
        <v>647</v>
      </c>
    </row>
    <row r="148" spans="2:8" x14ac:dyDescent="0.25">
      <c r="B148" s="157" t="str">
        <f t="shared" si="1"/>
        <v/>
      </c>
      <c r="C148" s="27"/>
      <c r="D148" s="19">
        <v>135</v>
      </c>
      <c r="E148" s="26" t="s">
        <v>667</v>
      </c>
      <c r="F148" s="19"/>
      <c r="G148" s="19"/>
      <c r="H148" s="19" t="s">
        <v>647</v>
      </c>
    </row>
    <row r="149" spans="2:8" x14ac:dyDescent="0.25">
      <c r="B149" s="157" t="str">
        <f t="shared" si="1"/>
        <v/>
      </c>
      <c r="C149" s="27"/>
      <c r="D149" s="19">
        <v>136</v>
      </c>
      <c r="E149" s="26" t="s">
        <v>666</v>
      </c>
      <c r="F149" s="19"/>
      <c r="G149" s="19"/>
      <c r="H149" s="19" t="s">
        <v>647</v>
      </c>
    </row>
    <row r="150" spans="2:8" x14ac:dyDescent="0.25">
      <c r="B150" s="157" t="str">
        <f t="shared" si="1"/>
        <v/>
      </c>
      <c r="C150" s="27"/>
      <c r="D150" s="19">
        <v>137</v>
      </c>
      <c r="E150" s="26" t="s">
        <v>665</v>
      </c>
      <c r="F150" s="19"/>
      <c r="G150" s="19"/>
      <c r="H150" s="19" t="s">
        <v>647</v>
      </c>
    </row>
    <row r="151" spans="2:8" x14ac:dyDescent="0.25">
      <c r="B151" s="157" t="str">
        <f t="shared" si="1"/>
        <v/>
      </c>
      <c r="C151" s="27"/>
      <c r="D151" s="19">
        <v>138</v>
      </c>
      <c r="E151" s="26" t="s">
        <v>664</v>
      </c>
      <c r="F151" s="19"/>
      <c r="G151" s="19"/>
      <c r="H151" s="19" t="s">
        <v>647</v>
      </c>
    </row>
    <row r="152" spans="2:8" x14ac:dyDescent="0.25">
      <c r="B152" s="157" t="str">
        <f t="shared" si="1"/>
        <v/>
      </c>
      <c r="C152" s="27"/>
      <c r="D152" s="19">
        <v>139</v>
      </c>
      <c r="E152" s="26" t="s">
        <v>663</v>
      </c>
      <c r="F152" s="19"/>
      <c r="G152" s="19"/>
      <c r="H152" s="19" t="s">
        <v>647</v>
      </c>
    </row>
    <row r="153" spans="2:8" x14ac:dyDescent="0.25">
      <c r="B153" s="157" t="str">
        <f t="shared" si="1"/>
        <v/>
      </c>
      <c r="C153" s="27"/>
      <c r="D153" s="19">
        <v>140</v>
      </c>
      <c r="E153" s="26" t="s">
        <v>662</v>
      </c>
      <c r="F153" s="19"/>
      <c r="G153" s="19"/>
      <c r="H153" s="19" t="s">
        <v>647</v>
      </c>
    </row>
    <row r="154" spans="2:8" x14ac:dyDescent="0.25">
      <c r="B154" s="157" t="str">
        <f t="shared" ref="B154:B217" si="2">HYPERLINK("#'"&amp;$H154&amp;"'!A1",MID($H154,5,4))</f>
        <v/>
      </c>
      <c r="C154" s="27"/>
      <c r="D154" s="19">
        <v>141</v>
      </c>
      <c r="E154" s="26" t="s">
        <v>661</v>
      </c>
      <c r="F154" s="19"/>
      <c r="G154" s="19"/>
      <c r="H154" s="19" t="s">
        <v>647</v>
      </c>
    </row>
    <row r="155" spans="2:8" x14ac:dyDescent="0.25">
      <c r="B155" s="157" t="str">
        <f t="shared" si="2"/>
        <v/>
      </c>
      <c r="C155" s="27"/>
      <c r="D155" s="19">
        <v>142</v>
      </c>
      <c r="E155" s="26" t="s">
        <v>660</v>
      </c>
      <c r="F155" s="19"/>
      <c r="G155" s="19"/>
      <c r="H155" s="19" t="s">
        <v>647</v>
      </c>
    </row>
    <row r="156" spans="2:8" x14ac:dyDescent="0.25">
      <c r="B156" s="157" t="str">
        <f t="shared" si="2"/>
        <v/>
      </c>
      <c r="C156" s="27"/>
      <c r="D156" s="19">
        <v>143</v>
      </c>
      <c r="E156" s="26" t="s">
        <v>659</v>
      </c>
      <c r="F156" s="19"/>
      <c r="G156" s="19"/>
      <c r="H156" s="19" t="s">
        <v>647</v>
      </c>
    </row>
    <row r="157" spans="2:8" x14ac:dyDescent="0.25">
      <c r="B157" s="157" t="str">
        <f t="shared" si="2"/>
        <v/>
      </c>
      <c r="C157" s="27"/>
      <c r="D157" s="19">
        <v>144</v>
      </c>
      <c r="E157" s="26" t="s">
        <v>658</v>
      </c>
      <c r="F157" s="19"/>
      <c r="G157" s="19"/>
      <c r="H157" s="19" t="s">
        <v>647</v>
      </c>
    </row>
    <row r="158" spans="2:8" x14ac:dyDescent="0.25">
      <c r="B158" s="157" t="str">
        <f t="shared" si="2"/>
        <v/>
      </c>
      <c r="C158" s="27"/>
      <c r="D158" s="19">
        <v>145</v>
      </c>
      <c r="E158" s="26" t="s">
        <v>657</v>
      </c>
      <c r="F158" s="19"/>
      <c r="G158" s="19"/>
      <c r="H158" s="19" t="s">
        <v>647</v>
      </c>
    </row>
    <row r="159" spans="2:8" x14ac:dyDescent="0.25">
      <c r="B159" s="157" t="str">
        <f t="shared" si="2"/>
        <v/>
      </c>
      <c r="C159" s="27"/>
      <c r="D159" s="19">
        <v>146</v>
      </c>
      <c r="E159" s="26" t="s">
        <v>656</v>
      </c>
      <c r="F159" s="19"/>
      <c r="G159" s="19"/>
      <c r="H159" s="19" t="s">
        <v>647</v>
      </c>
    </row>
    <row r="160" spans="2:8" x14ac:dyDescent="0.25">
      <c r="B160" s="157" t="str">
        <f t="shared" si="2"/>
        <v/>
      </c>
      <c r="C160" s="27"/>
      <c r="D160" s="19">
        <v>147</v>
      </c>
      <c r="E160" s="26" t="s">
        <v>655</v>
      </c>
      <c r="F160" s="19"/>
      <c r="G160" s="19"/>
      <c r="H160" s="19" t="s">
        <v>647</v>
      </c>
    </row>
    <row r="161" spans="2:8" x14ac:dyDescent="0.25">
      <c r="B161" s="157" t="str">
        <f t="shared" si="2"/>
        <v/>
      </c>
      <c r="C161" s="27"/>
      <c r="D161" s="19">
        <v>148</v>
      </c>
      <c r="E161" s="26" t="s">
        <v>654</v>
      </c>
      <c r="F161" s="19"/>
      <c r="G161" s="19"/>
      <c r="H161" s="19" t="s">
        <v>647</v>
      </c>
    </row>
    <row r="162" spans="2:8" x14ac:dyDescent="0.25">
      <c r="B162" s="157" t="str">
        <f t="shared" si="2"/>
        <v/>
      </c>
      <c r="C162" s="27"/>
      <c r="D162" s="19">
        <v>149</v>
      </c>
      <c r="E162" s="26" t="s">
        <v>653</v>
      </c>
      <c r="F162" s="19"/>
      <c r="G162" s="19"/>
      <c r="H162" s="19" t="s">
        <v>647</v>
      </c>
    </row>
    <row r="163" spans="2:8" x14ac:dyDescent="0.25">
      <c r="B163" s="157" t="str">
        <f t="shared" si="2"/>
        <v/>
      </c>
      <c r="C163" s="27"/>
      <c r="D163" s="19">
        <v>150</v>
      </c>
      <c r="E163" s="26" t="s">
        <v>652</v>
      </c>
      <c r="F163" s="19"/>
      <c r="G163" s="19"/>
      <c r="H163" s="19" t="s">
        <v>647</v>
      </c>
    </row>
    <row r="164" spans="2:8" x14ac:dyDescent="0.25">
      <c r="B164" s="157" t="str">
        <f t="shared" si="2"/>
        <v/>
      </c>
      <c r="C164" s="27"/>
      <c r="D164" s="19">
        <v>151</v>
      </c>
      <c r="E164" s="26" t="s">
        <v>651</v>
      </c>
      <c r="F164" s="19"/>
      <c r="G164" s="19"/>
      <c r="H164" s="19" t="s">
        <v>647</v>
      </c>
    </row>
    <row r="165" spans="2:8" x14ac:dyDescent="0.25">
      <c r="B165" s="157" t="str">
        <f t="shared" si="2"/>
        <v/>
      </c>
      <c r="C165" s="27"/>
      <c r="D165" s="19">
        <v>152</v>
      </c>
      <c r="E165" s="26" t="s">
        <v>650</v>
      </c>
      <c r="F165" s="19"/>
      <c r="G165" s="19"/>
      <c r="H165" s="19" t="s">
        <v>647</v>
      </c>
    </row>
    <row r="166" spans="2:8" x14ac:dyDescent="0.25">
      <c r="B166" s="157" t="str">
        <f t="shared" si="2"/>
        <v/>
      </c>
      <c r="C166" s="27"/>
      <c r="D166" s="19">
        <v>211</v>
      </c>
      <c r="E166" s="26" t="s">
        <v>694</v>
      </c>
      <c r="F166" s="19"/>
      <c r="G166" s="19"/>
      <c r="H166" s="19" t="s">
        <v>647</v>
      </c>
    </row>
    <row r="167" spans="2:8" ht="30.75" thickBot="1" x14ac:dyDescent="0.3">
      <c r="B167" s="158" t="str">
        <f t="shared" si="2"/>
        <v/>
      </c>
      <c r="C167" s="25"/>
      <c r="D167" s="24">
        <v>610</v>
      </c>
      <c r="E167" s="23" t="s">
        <v>688</v>
      </c>
      <c r="F167" s="19"/>
      <c r="G167" s="19"/>
      <c r="H167" s="19" t="s">
        <v>647</v>
      </c>
    </row>
    <row r="168" spans="2:8" ht="30" x14ac:dyDescent="0.25">
      <c r="B168" s="156" t="str">
        <f t="shared" si="2"/>
        <v>S176</v>
      </c>
      <c r="C168" s="30" t="s">
        <v>693</v>
      </c>
      <c r="D168" s="29">
        <v>121</v>
      </c>
      <c r="E168" s="28" t="s">
        <v>682</v>
      </c>
      <c r="F168" s="19"/>
      <c r="G168" s="19"/>
      <c r="H168" s="19" t="s">
        <v>692</v>
      </c>
    </row>
    <row r="169" spans="2:8" x14ac:dyDescent="0.25">
      <c r="B169" s="157" t="str">
        <f t="shared" si="2"/>
        <v/>
      </c>
      <c r="C169" s="27"/>
      <c r="D169" s="19">
        <v>122</v>
      </c>
      <c r="E169" s="26" t="s">
        <v>680</v>
      </c>
      <c r="F169" s="19"/>
      <c r="G169" s="19"/>
      <c r="H169" s="19" t="s">
        <v>647</v>
      </c>
    </row>
    <row r="170" spans="2:8" x14ac:dyDescent="0.25">
      <c r="B170" s="157" t="str">
        <f t="shared" si="2"/>
        <v/>
      </c>
      <c r="C170" s="27"/>
      <c r="D170" s="19">
        <v>123</v>
      </c>
      <c r="E170" s="26" t="s">
        <v>679</v>
      </c>
      <c r="F170" s="19"/>
      <c r="G170" s="19"/>
      <c r="H170" s="19" t="s">
        <v>647</v>
      </c>
    </row>
    <row r="171" spans="2:8" x14ac:dyDescent="0.25">
      <c r="B171" s="157" t="str">
        <f t="shared" si="2"/>
        <v/>
      </c>
      <c r="C171" s="27"/>
      <c r="D171" s="19">
        <v>124</v>
      </c>
      <c r="E171" s="26" t="s">
        <v>678</v>
      </c>
      <c r="F171" s="19"/>
      <c r="G171" s="19"/>
      <c r="H171" s="19" t="s">
        <v>647</v>
      </c>
    </row>
    <row r="172" spans="2:8" x14ac:dyDescent="0.25">
      <c r="B172" s="157" t="str">
        <f t="shared" si="2"/>
        <v/>
      </c>
      <c r="C172" s="27"/>
      <c r="D172" s="19">
        <v>125</v>
      </c>
      <c r="E172" s="26" t="s">
        <v>677</v>
      </c>
      <c r="F172" s="19"/>
      <c r="G172" s="19"/>
      <c r="H172" s="19" t="s">
        <v>647</v>
      </c>
    </row>
    <row r="173" spans="2:8" x14ac:dyDescent="0.25">
      <c r="B173" s="157" t="str">
        <f t="shared" si="2"/>
        <v/>
      </c>
      <c r="C173" s="27"/>
      <c r="D173" s="19">
        <v>126</v>
      </c>
      <c r="E173" s="26" t="s">
        <v>676</v>
      </c>
      <c r="F173" s="19"/>
      <c r="G173" s="19"/>
      <c r="H173" s="19" t="s">
        <v>647</v>
      </c>
    </row>
    <row r="174" spans="2:8" x14ac:dyDescent="0.25">
      <c r="B174" s="157" t="str">
        <f t="shared" si="2"/>
        <v/>
      </c>
      <c r="C174" s="27"/>
      <c r="D174" s="19">
        <v>127</v>
      </c>
      <c r="E174" s="26" t="s">
        <v>675</v>
      </c>
      <c r="F174" s="19"/>
      <c r="G174" s="19"/>
      <c r="H174" s="19" t="s">
        <v>647</v>
      </c>
    </row>
    <row r="175" spans="2:8" x14ac:dyDescent="0.25">
      <c r="B175" s="157" t="str">
        <f t="shared" si="2"/>
        <v/>
      </c>
      <c r="C175" s="27"/>
      <c r="D175" s="19">
        <v>128</v>
      </c>
      <c r="E175" s="26" t="s">
        <v>674</v>
      </c>
      <c r="F175" s="19"/>
      <c r="G175" s="19"/>
      <c r="H175" s="19" t="s">
        <v>647</v>
      </c>
    </row>
    <row r="176" spans="2:8" x14ac:dyDescent="0.25">
      <c r="B176" s="157" t="str">
        <f t="shared" si="2"/>
        <v/>
      </c>
      <c r="C176" s="27"/>
      <c r="D176" s="19">
        <v>129</v>
      </c>
      <c r="E176" s="26" t="s">
        <v>673</v>
      </c>
      <c r="F176" s="19"/>
      <c r="G176" s="19"/>
      <c r="H176" s="19" t="s">
        <v>647</v>
      </c>
    </row>
    <row r="177" spans="2:8" x14ac:dyDescent="0.25">
      <c r="B177" s="157" t="str">
        <f t="shared" si="2"/>
        <v/>
      </c>
      <c r="C177" s="27"/>
      <c r="D177" s="19">
        <v>130</v>
      </c>
      <c r="E177" s="26" t="s">
        <v>672</v>
      </c>
      <c r="F177" s="19"/>
      <c r="G177" s="19"/>
      <c r="H177" s="19" t="s">
        <v>647</v>
      </c>
    </row>
    <row r="178" spans="2:8" x14ac:dyDescent="0.25">
      <c r="B178" s="157" t="str">
        <f t="shared" si="2"/>
        <v/>
      </c>
      <c r="C178" s="27"/>
      <c r="D178" s="19">
        <v>131</v>
      </c>
      <c r="E178" s="26" t="s">
        <v>671</v>
      </c>
      <c r="F178" s="19"/>
      <c r="G178" s="19"/>
      <c r="H178" s="19" t="s">
        <v>647</v>
      </c>
    </row>
    <row r="179" spans="2:8" x14ac:dyDescent="0.25">
      <c r="B179" s="157" t="str">
        <f t="shared" si="2"/>
        <v/>
      </c>
      <c r="C179" s="27"/>
      <c r="D179" s="19">
        <v>132</v>
      </c>
      <c r="E179" s="26" t="s">
        <v>670</v>
      </c>
      <c r="F179" s="19"/>
      <c r="G179" s="19"/>
      <c r="H179" s="19" t="s">
        <v>647</v>
      </c>
    </row>
    <row r="180" spans="2:8" x14ac:dyDescent="0.25">
      <c r="B180" s="157" t="str">
        <f t="shared" si="2"/>
        <v/>
      </c>
      <c r="C180" s="27"/>
      <c r="D180" s="19">
        <v>133</v>
      </c>
      <c r="E180" s="26" t="s">
        <v>669</v>
      </c>
      <c r="F180" s="19"/>
      <c r="G180" s="19"/>
      <c r="H180" s="19" t="s">
        <v>647</v>
      </c>
    </row>
    <row r="181" spans="2:8" x14ac:dyDescent="0.25">
      <c r="B181" s="157" t="str">
        <f t="shared" si="2"/>
        <v/>
      </c>
      <c r="C181" s="27"/>
      <c r="D181" s="19">
        <v>134</v>
      </c>
      <c r="E181" s="26" t="s">
        <v>668</v>
      </c>
      <c r="F181" s="19"/>
      <c r="G181" s="19"/>
      <c r="H181" s="19" t="s">
        <v>647</v>
      </c>
    </row>
    <row r="182" spans="2:8" x14ac:dyDescent="0.25">
      <c r="B182" s="157" t="str">
        <f t="shared" si="2"/>
        <v/>
      </c>
      <c r="C182" s="27"/>
      <c r="D182" s="19">
        <v>135</v>
      </c>
      <c r="E182" s="26" t="s">
        <v>667</v>
      </c>
      <c r="F182" s="19"/>
      <c r="G182" s="19"/>
      <c r="H182" s="19" t="s">
        <v>647</v>
      </c>
    </row>
    <row r="183" spans="2:8" x14ac:dyDescent="0.25">
      <c r="B183" s="157" t="str">
        <f t="shared" si="2"/>
        <v/>
      </c>
      <c r="C183" s="27"/>
      <c r="D183" s="19">
        <v>136</v>
      </c>
      <c r="E183" s="26" t="s">
        <v>666</v>
      </c>
      <c r="F183" s="19"/>
      <c r="G183" s="19"/>
      <c r="H183" s="19" t="s">
        <v>647</v>
      </c>
    </row>
    <row r="184" spans="2:8" x14ac:dyDescent="0.25">
      <c r="B184" s="157" t="str">
        <f t="shared" si="2"/>
        <v/>
      </c>
      <c r="C184" s="27"/>
      <c r="D184" s="19">
        <v>137</v>
      </c>
      <c r="E184" s="26" t="s">
        <v>665</v>
      </c>
      <c r="F184" s="19"/>
      <c r="G184" s="19"/>
      <c r="H184" s="19" t="s">
        <v>647</v>
      </c>
    </row>
    <row r="185" spans="2:8" x14ac:dyDescent="0.25">
      <c r="B185" s="157" t="str">
        <f t="shared" si="2"/>
        <v/>
      </c>
      <c r="C185" s="27"/>
      <c r="D185" s="19">
        <v>138</v>
      </c>
      <c r="E185" s="26" t="s">
        <v>664</v>
      </c>
      <c r="F185" s="19"/>
      <c r="G185" s="19"/>
      <c r="H185" s="19" t="s">
        <v>647</v>
      </c>
    </row>
    <row r="186" spans="2:8" x14ac:dyDescent="0.25">
      <c r="B186" s="157" t="str">
        <f t="shared" si="2"/>
        <v/>
      </c>
      <c r="C186" s="27"/>
      <c r="D186" s="19">
        <v>139</v>
      </c>
      <c r="E186" s="26" t="s">
        <v>663</v>
      </c>
      <c r="F186" s="19"/>
      <c r="G186" s="19"/>
      <c r="H186" s="19" t="s">
        <v>647</v>
      </c>
    </row>
    <row r="187" spans="2:8" x14ac:dyDescent="0.25">
      <c r="B187" s="157" t="str">
        <f t="shared" si="2"/>
        <v/>
      </c>
      <c r="C187" s="27"/>
      <c r="D187" s="19">
        <v>140</v>
      </c>
      <c r="E187" s="26" t="s">
        <v>662</v>
      </c>
      <c r="F187" s="19"/>
      <c r="G187" s="19"/>
      <c r="H187" s="19" t="s">
        <v>647</v>
      </c>
    </row>
    <row r="188" spans="2:8" x14ac:dyDescent="0.25">
      <c r="B188" s="157" t="str">
        <f t="shared" si="2"/>
        <v/>
      </c>
      <c r="C188" s="27"/>
      <c r="D188" s="19">
        <v>141</v>
      </c>
      <c r="E188" s="26" t="s">
        <v>661</v>
      </c>
      <c r="F188" s="19"/>
      <c r="G188" s="19"/>
      <c r="H188" s="19" t="s">
        <v>647</v>
      </c>
    </row>
    <row r="189" spans="2:8" x14ac:dyDescent="0.25">
      <c r="B189" s="157" t="str">
        <f t="shared" si="2"/>
        <v/>
      </c>
      <c r="C189" s="27"/>
      <c r="D189" s="19">
        <v>142</v>
      </c>
      <c r="E189" s="26" t="s">
        <v>660</v>
      </c>
      <c r="F189" s="19"/>
      <c r="G189" s="19"/>
      <c r="H189" s="19" t="s">
        <v>647</v>
      </c>
    </row>
    <row r="190" spans="2:8" x14ac:dyDescent="0.25">
      <c r="B190" s="157" t="str">
        <f t="shared" si="2"/>
        <v/>
      </c>
      <c r="C190" s="27"/>
      <c r="D190" s="19">
        <v>143</v>
      </c>
      <c r="E190" s="26" t="s">
        <v>659</v>
      </c>
      <c r="F190" s="19"/>
      <c r="G190" s="19"/>
      <c r="H190" s="19" t="s">
        <v>647</v>
      </c>
    </row>
    <row r="191" spans="2:8" x14ac:dyDescent="0.25">
      <c r="B191" s="157" t="str">
        <f t="shared" si="2"/>
        <v/>
      </c>
      <c r="C191" s="27"/>
      <c r="D191" s="19">
        <v>144</v>
      </c>
      <c r="E191" s="26" t="s">
        <v>658</v>
      </c>
      <c r="F191" s="19"/>
      <c r="G191" s="19"/>
      <c r="H191" s="19" t="s">
        <v>647</v>
      </c>
    </row>
    <row r="192" spans="2:8" x14ac:dyDescent="0.25">
      <c r="B192" s="157" t="str">
        <f t="shared" si="2"/>
        <v/>
      </c>
      <c r="C192" s="27"/>
      <c r="D192" s="19">
        <v>145</v>
      </c>
      <c r="E192" s="26" t="s">
        <v>657</v>
      </c>
      <c r="F192" s="19"/>
      <c r="G192" s="19"/>
      <c r="H192" s="19" t="s">
        <v>647</v>
      </c>
    </row>
    <row r="193" spans="2:8" x14ac:dyDescent="0.25">
      <c r="B193" s="157" t="str">
        <f t="shared" si="2"/>
        <v/>
      </c>
      <c r="C193" s="27"/>
      <c r="D193" s="19">
        <v>146</v>
      </c>
      <c r="E193" s="26" t="s">
        <v>656</v>
      </c>
      <c r="F193" s="19"/>
      <c r="G193" s="19"/>
      <c r="H193" s="19" t="s">
        <v>647</v>
      </c>
    </row>
    <row r="194" spans="2:8" x14ac:dyDescent="0.25">
      <c r="B194" s="157" t="str">
        <f t="shared" si="2"/>
        <v/>
      </c>
      <c r="C194" s="27"/>
      <c r="D194" s="19">
        <v>147</v>
      </c>
      <c r="E194" s="26" t="s">
        <v>655</v>
      </c>
      <c r="F194" s="19"/>
      <c r="G194" s="19"/>
      <c r="H194" s="19" t="s">
        <v>647</v>
      </c>
    </row>
    <row r="195" spans="2:8" x14ac:dyDescent="0.25">
      <c r="B195" s="157" t="str">
        <f t="shared" si="2"/>
        <v/>
      </c>
      <c r="C195" s="27"/>
      <c r="D195" s="19">
        <v>148</v>
      </c>
      <c r="E195" s="26" t="s">
        <v>654</v>
      </c>
      <c r="F195" s="19"/>
      <c r="G195" s="19"/>
      <c r="H195" s="19" t="s">
        <v>647</v>
      </c>
    </row>
    <row r="196" spans="2:8" x14ac:dyDescent="0.25">
      <c r="B196" s="157" t="str">
        <f t="shared" si="2"/>
        <v/>
      </c>
      <c r="C196" s="27"/>
      <c r="D196" s="19">
        <v>149</v>
      </c>
      <c r="E196" s="26" t="s">
        <v>653</v>
      </c>
      <c r="F196" s="19"/>
      <c r="G196" s="19"/>
      <c r="H196" s="19" t="s">
        <v>647</v>
      </c>
    </row>
    <row r="197" spans="2:8" x14ac:dyDescent="0.25">
      <c r="B197" s="157" t="str">
        <f t="shared" si="2"/>
        <v/>
      </c>
      <c r="C197" s="27"/>
      <c r="D197" s="19">
        <v>150</v>
      </c>
      <c r="E197" s="26" t="s">
        <v>652</v>
      </c>
      <c r="F197" s="19"/>
      <c r="G197" s="19"/>
      <c r="H197" s="19" t="s">
        <v>647</v>
      </c>
    </row>
    <row r="198" spans="2:8" x14ac:dyDescent="0.25">
      <c r="B198" s="157" t="str">
        <f t="shared" si="2"/>
        <v/>
      </c>
      <c r="C198" s="27"/>
      <c r="D198" s="19">
        <v>151</v>
      </c>
      <c r="E198" s="26" t="s">
        <v>651</v>
      </c>
      <c r="F198" s="19"/>
      <c r="G198" s="19"/>
      <c r="H198" s="19" t="s">
        <v>647</v>
      </c>
    </row>
    <row r="199" spans="2:8" x14ac:dyDescent="0.25">
      <c r="B199" s="157" t="str">
        <f t="shared" si="2"/>
        <v/>
      </c>
      <c r="C199" s="27"/>
      <c r="D199" s="19">
        <v>152</v>
      </c>
      <c r="E199" s="26" t="s">
        <v>650</v>
      </c>
      <c r="F199" s="19"/>
      <c r="G199" s="19"/>
      <c r="H199" s="19" t="s">
        <v>647</v>
      </c>
    </row>
    <row r="200" spans="2:8" ht="30" x14ac:dyDescent="0.25">
      <c r="B200" s="157" t="str">
        <f t="shared" si="2"/>
        <v/>
      </c>
      <c r="C200" s="27"/>
      <c r="D200" s="19">
        <v>213</v>
      </c>
      <c r="E200" s="26" t="s">
        <v>649</v>
      </c>
      <c r="F200" s="19"/>
      <c r="G200" s="19"/>
      <c r="H200" s="19" t="s">
        <v>647</v>
      </c>
    </row>
    <row r="201" spans="2:8" ht="30.75" thickBot="1" x14ac:dyDescent="0.3">
      <c r="B201" s="158" t="str">
        <f t="shared" si="2"/>
        <v/>
      </c>
      <c r="C201" s="25"/>
      <c r="D201" s="24">
        <v>610</v>
      </c>
      <c r="E201" s="23" t="s">
        <v>688</v>
      </c>
      <c r="F201" s="19"/>
      <c r="G201" s="19"/>
      <c r="H201" s="19" t="s">
        <v>647</v>
      </c>
    </row>
    <row r="202" spans="2:8" x14ac:dyDescent="0.25">
      <c r="B202" s="156" t="str">
        <f t="shared" si="2"/>
        <v>S241</v>
      </c>
      <c r="C202" s="30" t="s">
        <v>691</v>
      </c>
      <c r="D202" s="29">
        <v>121</v>
      </c>
      <c r="E202" s="28" t="s">
        <v>682</v>
      </c>
      <c r="F202" s="19"/>
      <c r="G202" s="19"/>
      <c r="H202" s="19" t="s">
        <v>690</v>
      </c>
    </row>
    <row r="203" spans="2:8" x14ac:dyDescent="0.25">
      <c r="B203" s="157" t="str">
        <f t="shared" si="2"/>
        <v/>
      </c>
      <c r="C203" s="27"/>
      <c r="D203" s="19">
        <v>122</v>
      </c>
      <c r="E203" s="26" t="s">
        <v>680</v>
      </c>
      <c r="F203" s="19"/>
      <c r="G203" s="19"/>
      <c r="H203" s="19" t="s">
        <v>647</v>
      </c>
    </row>
    <row r="204" spans="2:8" x14ac:dyDescent="0.25">
      <c r="B204" s="157" t="str">
        <f t="shared" si="2"/>
        <v/>
      </c>
      <c r="C204" s="27"/>
      <c r="D204" s="19">
        <v>123</v>
      </c>
      <c r="E204" s="26" t="s">
        <v>679</v>
      </c>
      <c r="F204" s="19"/>
      <c r="G204" s="19"/>
      <c r="H204" s="19" t="s">
        <v>647</v>
      </c>
    </row>
    <row r="205" spans="2:8" x14ac:dyDescent="0.25">
      <c r="B205" s="157" t="str">
        <f t="shared" si="2"/>
        <v/>
      </c>
      <c r="C205" s="27"/>
      <c r="D205" s="19">
        <v>124</v>
      </c>
      <c r="E205" s="26" t="s">
        <v>678</v>
      </c>
      <c r="F205" s="19"/>
      <c r="G205" s="19"/>
      <c r="H205" s="19" t="s">
        <v>647</v>
      </c>
    </row>
    <row r="206" spans="2:8" x14ac:dyDescent="0.25">
      <c r="B206" s="157" t="str">
        <f t="shared" si="2"/>
        <v/>
      </c>
      <c r="C206" s="27"/>
      <c r="D206" s="19">
        <v>125</v>
      </c>
      <c r="E206" s="26" t="s">
        <v>677</v>
      </c>
      <c r="F206" s="19"/>
      <c r="G206" s="19"/>
      <c r="H206" s="19" t="s">
        <v>647</v>
      </c>
    </row>
    <row r="207" spans="2:8" x14ac:dyDescent="0.25">
      <c r="B207" s="157" t="str">
        <f t="shared" si="2"/>
        <v/>
      </c>
      <c r="C207" s="27"/>
      <c r="D207" s="19">
        <v>126</v>
      </c>
      <c r="E207" s="26" t="s">
        <v>676</v>
      </c>
      <c r="F207" s="19"/>
      <c r="G207" s="19"/>
      <c r="H207" s="19" t="s">
        <v>647</v>
      </c>
    </row>
    <row r="208" spans="2:8" x14ac:dyDescent="0.25">
      <c r="B208" s="157" t="str">
        <f t="shared" si="2"/>
        <v/>
      </c>
      <c r="C208" s="27"/>
      <c r="D208" s="19">
        <v>127</v>
      </c>
      <c r="E208" s="26" t="s">
        <v>675</v>
      </c>
      <c r="F208" s="19"/>
      <c r="G208" s="19"/>
      <c r="H208" s="19" t="s">
        <v>647</v>
      </c>
    </row>
    <row r="209" spans="2:8" x14ac:dyDescent="0.25">
      <c r="B209" s="157" t="str">
        <f t="shared" si="2"/>
        <v/>
      </c>
      <c r="C209" s="27"/>
      <c r="D209" s="19">
        <v>128</v>
      </c>
      <c r="E209" s="26" t="s">
        <v>674</v>
      </c>
      <c r="F209" s="19"/>
      <c r="G209" s="19"/>
      <c r="H209" s="19" t="s">
        <v>647</v>
      </c>
    </row>
    <row r="210" spans="2:8" x14ac:dyDescent="0.25">
      <c r="B210" s="157" t="str">
        <f t="shared" si="2"/>
        <v/>
      </c>
      <c r="C210" s="27"/>
      <c r="D210" s="19">
        <v>129</v>
      </c>
      <c r="E210" s="26" t="s">
        <v>673</v>
      </c>
      <c r="F210" s="19"/>
      <c r="G210" s="19"/>
      <c r="H210" s="19" t="s">
        <v>647</v>
      </c>
    </row>
    <row r="211" spans="2:8" x14ac:dyDescent="0.25">
      <c r="B211" s="157" t="str">
        <f t="shared" si="2"/>
        <v/>
      </c>
      <c r="C211" s="27"/>
      <c r="D211" s="19">
        <v>130</v>
      </c>
      <c r="E211" s="26" t="s">
        <v>672</v>
      </c>
      <c r="F211" s="19"/>
      <c r="G211" s="19"/>
      <c r="H211" s="19" t="s">
        <v>647</v>
      </c>
    </row>
    <row r="212" spans="2:8" x14ac:dyDescent="0.25">
      <c r="B212" s="157" t="str">
        <f t="shared" si="2"/>
        <v/>
      </c>
      <c r="C212" s="27"/>
      <c r="D212" s="19">
        <v>131</v>
      </c>
      <c r="E212" s="26" t="s">
        <v>671</v>
      </c>
      <c r="F212" s="19"/>
      <c r="G212" s="19"/>
      <c r="H212" s="19" t="s">
        <v>647</v>
      </c>
    </row>
    <row r="213" spans="2:8" x14ac:dyDescent="0.25">
      <c r="B213" s="157" t="str">
        <f t="shared" si="2"/>
        <v/>
      </c>
      <c r="C213" s="27"/>
      <c r="D213" s="19">
        <v>132</v>
      </c>
      <c r="E213" s="26" t="s">
        <v>670</v>
      </c>
      <c r="F213" s="19"/>
      <c r="G213" s="19"/>
      <c r="H213" s="19" t="s">
        <v>647</v>
      </c>
    </row>
    <row r="214" spans="2:8" x14ac:dyDescent="0.25">
      <c r="B214" s="157" t="str">
        <f t="shared" si="2"/>
        <v/>
      </c>
      <c r="C214" s="27"/>
      <c r="D214" s="19">
        <v>133</v>
      </c>
      <c r="E214" s="26" t="s">
        <v>669</v>
      </c>
      <c r="F214" s="19"/>
      <c r="G214" s="19"/>
      <c r="H214" s="19" t="s">
        <v>647</v>
      </c>
    </row>
    <row r="215" spans="2:8" x14ac:dyDescent="0.25">
      <c r="B215" s="157" t="str">
        <f t="shared" si="2"/>
        <v/>
      </c>
      <c r="C215" s="27"/>
      <c r="D215" s="19">
        <v>134</v>
      </c>
      <c r="E215" s="26" t="s">
        <v>668</v>
      </c>
      <c r="F215" s="19"/>
      <c r="G215" s="19"/>
      <c r="H215" s="19" t="s">
        <v>647</v>
      </c>
    </row>
    <row r="216" spans="2:8" x14ac:dyDescent="0.25">
      <c r="B216" s="157" t="str">
        <f t="shared" si="2"/>
        <v/>
      </c>
      <c r="C216" s="27"/>
      <c r="D216" s="19">
        <v>135</v>
      </c>
      <c r="E216" s="26" t="s">
        <v>667</v>
      </c>
      <c r="F216" s="19"/>
      <c r="G216" s="19"/>
      <c r="H216" s="19" t="s">
        <v>647</v>
      </c>
    </row>
    <row r="217" spans="2:8" x14ac:dyDescent="0.25">
      <c r="B217" s="157" t="str">
        <f t="shared" si="2"/>
        <v/>
      </c>
      <c r="C217" s="27"/>
      <c r="D217" s="19">
        <v>136</v>
      </c>
      <c r="E217" s="26" t="s">
        <v>666</v>
      </c>
      <c r="F217" s="19"/>
      <c r="G217" s="19"/>
      <c r="H217" s="19" t="s">
        <v>647</v>
      </c>
    </row>
    <row r="218" spans="2:8" x14ac:dyDescent="0.25">
      <c r="B218" s="157" t="str">
        <f t="shared" ref="B218:B281" si="3">HYPERLINK("#'"&amp;$H218&amp;"'!A1",MID($H218,5,4))</f>
        <v/>
      </c>
      <c r="C218" s="27"/>
      <c r="D218" s="19">
        <v>137</v>
      </c>
      <c r="E218" s="26" t="s">
        <v>665</v>
      </c>
      <c r="F218" s="19"/>
      <c r="G218" s="19"/>
      <c r="H218" s="19" t="s">
        <v>647</v>
      </c>
    </row>
    <row r="219" spans="2:8" x14ac:dyDescent="0.25">
      <c r="B219" s="157" t="str">
        <f t="shared" si="3"/>
        <v/>
      </c>
      <c r="C219" s="27"/>
      <c r="D219" s="19">
        <v>138</v>
      </c>
      <c r="E219" s="26" t="s">
        <v>664</v>
      </c>
      <c r="F219" s="19"/>
      <c r="G219" s="19"/>
      <c r="H219" s="19" t="s">
        <v>647</v>
      </c>
    </row>
    <row r="220" spans="2:8" x14ac:dyDescent="0.25">
      <c r="B220" s="157" t="str">
        <f t="shared" si="3"/>
        <v/>
      </c>
      <c r="C220" s="27"/>
      <c r="D220" s="19">
        <v>139</v>
      </c>
      <c r="E220" s="26" t="s">
        <v>663</v>
      </c>
      <c r="F220" s="19"/>
      <c r="G220" s="19"/>
      <c r="H220" s="19" t="s">
        <v>647</v>
      </c>
    </row>
    <row r="221" spans="2:8" x14ac:dyDescent="0.25">
      <c r="B221" s="157" t="str">
        <f t="shared" si="3"/>
        <v/>
      </c>
      <c r="C221" s="27"/>
      <c r="D221" s="19">
        <v>140</v>
      </c>
      <c r="E221" s="26" t="s">
        <v>662</v>
      </c>
      <c r="F221" s="19"/>
      <c r="G221" s="19"/>
      <c r="H221" s="19" t="s">
        <v>647</v>
      </c>
    </row>
    <row r="222" spans="2:8" x14ac:dyDescent="0.25">
      <c r="B222" s="157" t="str">
        <f t="shared" si="3"/>
        <v/>
      </c>
      <c r="C222" s="27"/>
      <c r="D222" s="19">
        <v>141</v>
      </c>
      <c r="E222" s="26" t="s">
        <v>661</v>
      </c>
      <c r="F222" s="19"/>
      <c r="G222" s="19"/>
      <c r="H222" s="19" t="s">
        <v>647</v>
      </c>
    </row>
    <row r="223" spans="2:8" x14ac:dyDescent="0.25">
      <c r="B223" s="157" t="str">
        <f t="shared" si="3"/>
        <v/>
      </c>
      <c r="C223" s="27"/>
      <c r="D223" s="19">
        <v>142</v>
      </c>
      <c r="E223" s="26" t="s">
        <v>660</v>
      </c>
      <c r="F223" s="19"/>
      <c r="G223" s="19"/>
      <c r="H223" s="19" t="s">
        <v>647</v>
      </c>
    </row>
    <row r="224" spans="2:8" x14ac:dyDescent="0.25">
      <c r="B224" s="157" t="str">
        <f t="shared" si="3"/>
        <v/>
      </c>
      <c r="C224" s="27"/>
      <c r="D224" s="19">
        <v>143</v>
      </c>
      <c r="E224" s="26" t="s">
        <v>659</v>
      </c>
      <c r="F224" s="19"/>
      <c r="G224" s="19"/>
      <c r="H224" s="19" t="s">
        <v>647</v>
      </c>
    </row>
    <row r="225" spans="2:8" x14ac:dyDescent="0.25">
      <c r="B225" s="157" t="str">
        <f t="shared" si="3"/>
        <v/>
      </c>
      <c r="C225" s="27"/>
      <c r="D225" s="19">
        <v>144</v>
      </c>
      <c r="E225" s="26" t="s">
        <v>658</v>
      </c>
      <c r="F225" s="19"/>
      <c r="G225" s="19"/>
      <c r="H225" s="19" t="s">
        <v>647</v>
      </c>
    </row>
    <row r="226" spans="2:8" x14ac:dyDescent="0.25">
      <c r="B226" s="157" t="str">
        <f t="shared" si="3"/>
        <v/>
      </c>
      <c r="C226" s="27"/>
      <c r="D226" s="19">
        <v>145</v>
      </c>
      <c r="E226" s="26" t="s">
        <v>657</v>
      </c>
      <c r="F226" s="19"/>
      <c r="G226" s="19"/>
      <c r="H226" s="19" t="s">
        <v>647</v>
      </c>
    </row>
    <row r="227" spans="2:8" x14ac:dyDescent="0.25">
      <c r="B227" s="157" t="str">
        <f t="shared" si="3"/>
        <v/>
      </c>
      <c r="C227" s="27"/>
      <c r="D227" s="19">
        <v>146</v>
      </c>
      <c r="E227" s="26" t="s">
        <v>656</v>
      </c>
      <c r="F227" s="19"/>
      <c r="G227" s="19"/>
      <c r="H227" s="19" t="s">
        <v>647</v>
      </c>
    </row>
    <row r="228" spans="2:8" x14ac:dyDescent="0.25">
      <c r="B228" s="157" t="str">
        <f t="shared" si="3"/>
        <v/>
      </c>
      <c r="C228" s="27"/>
      <c r="D228" s="19">
        <v>147</v>
      </c>
      <c r="E228" s="26" t="s">
        <v>655</v>
      </c>
      <c r="F228" s="19"/>
      <c r="G228" s="19"/>
      <c r="H228" s="19" t="s">
        <v>647</v>
      </c>
    </row>
    <row r="229" spans="2:8" x14ac:dyDescent="0.25">
      <c r="B229" s="157" t="str">
        <f t="shared" si="3"/>
        <v/>
      </c>
      <c r="C229" s="27"/>
      <c r="D229" s="19">
        <v>148</v>
      </c>
      <c r="E229" s="26" t="s">
        <v>654</v>
      </c>
      <c r="F229" s="19"/>
      <c r="G229" s="19"/>
      <c r="H229" s="19" t="s">
        <v>647</v>
      </c>
    </row>
    <row r="230" spans="2:8" x14ac:dyDescent="0.25">
      <c r="B230" s="157" t="str">
        <f t="shared" si="3"/>
        <v/>
      </c>
      <c r="C230" s="27"/>
      <c r="D230" s="19">
        <v>149</v>
      </c>
      <c r="E230" s="26" t="s">
        <v>653</v>
      </c>
      <c r="F230" s="19"/>
      <c r="G230" s="19"/>
      <c r="H230" s="19" t="s">
        <v>647</v>
      </c>
    </row>
    <row r="231" spans="2:8" x14ac:dyDescent="0.25">
      <c r="B231" s="157" t="str">
        <f t="shared" si="3"/>
        <v/>
      </c>
      <c r="C231" s="27"/>
      <c r="D231" s="19">
        <v>150</v>
      </c>
      <c r="E231" s="26" t="s">
        <v>652</v>
      </c>
      <c r="F231" s="19"/>
      <c r="G231" s="19"/>
      <c r="H231" s="19" t="s">
        <v>647</v>
      </c>
    </row>
    <row r="232" spans="2:8" x14ac:dyDescent="0.25">
      <c r="B232" s="157" t="str">
        <f t="shared" si="3"/>
        <v/>
      </c>
      <c r="C232" s="27"/>
      <c r="D232" s="19">
        <v>151</v>
      </c>
      <c r="E232" s="26" t="s">
        <v>651</v>
      </c>
      <c r="F232" s="19"/>
      <c r="G232" s="19"/>
      <c r="H232" s="19" t="s">
        <v>647</v>
      </c>
    </row>
    <row r="233" spans="2:8" x14ac:dyDescent="0.25">
      <c r="B233" s="157" t="str">
        <f t="shared" si="3"/>
        <v/>
      </c>
      <c r="C233" s="27"/>
      <c r="D233" s="19">
        <v>152</v>
      </c>
      <c r="E233" s="26" t="s">
        <v>650</v>
      </c>
      <c r="F233" s="19"/>
      <c r="G233" s="19"/>
      <c r="H233" s="19" t="s">
        <v>647</v>
      </c>
    </row>
    <row r="234" spans="2:8" ht="30" x14ac:dyDescent="0.25">
      <c r="B234" s="157" t="str">
        <f t="shared" si="3"/>
        <v/>
      </c>
      <c r="C234" s="27"/>
      <c r="D234" s="19">
        <v>215</v>
      </c>
      <c r="E234" s="26" t="s">
        <v>689</v>
      </c>
      <c r="F234" s="19"/>
      <c r="G234" s="19"/>
      <c r="H234" s="19" t="s">
        <v>647</v>
      </c>
    </row>
    <row r="235" spans="2:8" ht="30.75" thickBot="1" x14ac:dyDescent="0.3">
      <c r="B235" s="158" t="str">
        <f t="shared" si="3"/>
        <v/>
      </c>
      <c r="C235" s="25"/>
      <c r="D235" s="24">
        <v>610</v>
      </c>
      <c r="E235" s="23" t="s">
        <v>688</v>
      </c>
      <c r="F235" s="19"/>
      <c r="G235" s="19"/>
      <c r="H235" s="19" t="s">
        <v>647</v>
      </c>
    </row>
    <row r="236" spans="2:8" ht="30" x14ac:dyDescent="0.25">
      <c r="B236" s="156" t="str">
        <f t="shared" si="3"/>
        <v>S286</v>
      </c>
      <c r="C236" s="30" t="s">
        <v>687</v>
      </c>
      <c r="D236" s="29">
        <v>121</v>
      </c>
      <c r="E236" s="28" t="s">
        <v>682</v>
      </c>
      <c r="F236" s="19"/>
      <c r="G236" s="19"/>
      <c r="H236" s="19" t="s">
        <v>686</v>
      </c>
    </row>
    <row r="237" spans="2:8" x14ac:dyDescent="0.25">
      <c r="B237" s="157" t="str">
        <f t="shared" si="3"/>
        <v/>
      </c>
      <c r="C237" s="27"/>
      <c r="D237" s="19">
        <v>122</v>
      </c>
      <c r="E237" s="26" t="s">
        <v>680</v>
      </c>
      <c r="F237" s="19"/>
      <c r="G237" s="19"/>
      <c r="H237" s="19" t="s">
        <v>647</v>
      </c>
    </row>
    <row r="238" spans="2:8" x14ac:dyDescent="0.25">
      <c r="B238" s="157" t="str">
        <f t="shared" si="3"/>
        <v/>
      </c>
      <c r="C238" s="27"/>
      <c r="D238" s="19">
        <v>123</v>
      </c>
      <c r="E238" s="26" t="s">
        <v>679</v>
      </c>
      <c r="F238" s="19"/>
      <c r="G238" s="19"/>
      <c r="H238" s="19" t="s">
        <v>647</v>
      </c>
    </row>
    <row r="239" spans="2:8" x14ac:dyDescent="0.25">
      <c r="B239" s="157" t="str">
        <f t="shared" si="3"/>
        <v/>
      </c>
      <c r="C239" s="27"/>
      <c r="D239" s="19">
        <v>124</v>
      </c>
      <c r="E239" s="26" t="s">
        <v>678</v>
      </c>
      <c r="F239" s="19"/>
      <c r="G239" s="19"/>
      <c r="H239" s="19" t="s">
        <v>647</v>
      </c>
    </row>
    <row r="240" spans="2:8" x14ac:dyDescent="0.25">
      <c r="B240" s="157" t="str">
        <f t="shared" si="3"/>
        <v/>
      </c>
      <c r="C240" s="27"/>
      <c r="D240" s="19">
        <v>125</v>
      </c>
      <c r="E240" s="26" t="s">
        <v>677</v>
      </c>
      <c r="F240" s="19"/>
      <c r="G240" s="19"/>
      <c r="H240" s="19" t="s">
        <v>647</v>
      </c>
    </row>
    <row r="241" spans="2:8" x14ac:dyDescent="0.25">
      <c r="B241" s="157" t="str">
        <f t="shared" si="3"/>
        <v/>
      </c>
      <c r="C241" s="27"/>
      <c r="D241" s="19">
        <v>126</v>
      </c>
      <c r="E241" s="26" t="s">
        <v>676</v>
      </c>
      <c r="F241" s="19"/>
      <c r="G241" s="19"/>
      <c r="H241" s="19" t="s">
        <v>647</v>
      </c>
    </row>
    <row r="242" spans="2:8" x14ac:dyDescent="0.25">
      <c r="B242" s="157" t="str">
        <f t="shared" si="3"/>
        <v/>
      </c>
      <c r="C242" s="27"/>
      <c r="D242" s="19">
        <v>127</v>
      </c>
      <c r="E242" s="26" t="s">
        <v>675</v>
      </c>
      <c r="F242" s="19"/>
      <c r="G242" s="19"/>
      <c r="H242" s="19" t="s">
        <v>647</v>
      </c>
    </row>
    <row r="243" spans="2:8" x14ac:dyDescent="0.25">
      <c r="B243" s="157" t="str">
        <f t="shared" si="3"/>
        <v/>
      </c>
      <c r="C243" s="27"/>
      <c r="D243" s="19">
        <v>128</v>
      </c>
      <c r="E243" s="26" t="s">
        <v>674</v>
      </c>
      <c r="F243" s="19"/>
      <c r="G243" s="19"/>
      <c r="H243" s="19" t="s">
        <v>647</v>
      </c>
    </row>
    <row r="244" spans="2:8" x14ac:dyDescent="0.25">
      <c r="B244" s="157" t="str">
        <f t="shared" si="3"/>
        <v/>
      </c>
      <c r="C244" s="27"/>
      <c r="D244" s="19">
        <v>129</v>
      </c>
      <c r="E244" s="26" t="s">
        <v>673</v>
      </c>
      <c r="F244" s="19"/>
      <c r="G244" s="19"/>
      <c r="H244" s="19" t="s">
        <v>647</v>
      </c>
    </row>
    <row r="245" spans="2:8" x14ac:dyDescent="0.25">
      <c r="B245" s="157" t="str">
        <f t="shared" si="3"/>
        <v/>
      </c>
      <c r="C245" s="27"/>
      <c r="D245" s="19">
        <v>130</v>
      </c>
      <c r="E245" s="26" t="s">
        <v>672</v>
      </c>
      <c r="F245" s="19"/>
      <c r="G245" s="19"/>
      <c r="H245" s="19" t="s">
        <v>647</v>
      </c>
    </row>
    <row r="246" spans="2:8" x14ac:dyDescent="0.25">
      <c r="B246" s="157" t="str">
        <f t="shared" si="3"/>
        <v/>
      </c>
      <c r="C246" s="27"/>
      <c r="D246" s="19">
        <v>131</v>
      </c>
      <c r="E246" s="26" t="s">
        <v>671</v>
      </c>
      <c r="F246" s="19"/>
      <c r="G246" s="19"/>
      <c r="H246" s="19" t="s">
        <v>647</v>
      </c>
    </row>
    <row r="247" spans="2:8" x14ac:dyDescent="0.25">
      <c r="B247" s="157" t="str">
        <f t="shared" si="3"/>
        <v/>
      </c>
      <c r="C247" s="27"/>
      <c r="D247" s="19">
        <v>132</v>
      </c>
      <c r="E247" s="26" t="s">
        <v>670</v>
      </c>
      <c r="F247" s="19"/>
      <c r="G247" s="19"/>
      <c r="H247" s="19" t="s">
        <v>647</v>
      </c>
    </row>
    <row r="248" spans="2:8" x14ac:dyDescent="0.25">
      <c r="B248" s="157" t="str">
        <f t="shared" si="3"/>
        <v/>
      </c>
      <c r="C248" s="27"/>
      <c r="D248" s="19">
        <v>133</v>
      </c>
      <c r="E248" s="26" t="s">
        <v>669</v>
      </c>
      <c r="F248" s="19"/>
      <c r="G248" s="19"/>
      <c r="H248" s="19" t="s">
        <v>647</v>
      </c>
    </row>
    <row r="249" spans="2:8" x14ac:dyDescent="0.25">
      <c r="B249" s="157" t="str">
        <f t="shared" si="3"/>
        <v/>
      </c>
      <c r="C249" s="27"/>
      <c r="D249" s="19">
        <v>134</v>
      </c>
      <c r="E249" s="26" t="s">
        <v>668</v>
      </c>
      <c r="F249" s="19"/>
      <c r="G249" s="19"/>
      <c r="H249" s="19" t="s">
        <v>647</v>
      </c>
    </row>
    <row r="250" spans="2:8" x14ac:dyDescent="0.25">
      <c r="B250" s="157" t="str">
        <f t="shared" si="3"/>
        <v/>
      </c>
      <c r="C250" s="27"/>
      <c r="D250" s="19">
        <v>135</v>
      </c>
      <c r="E250" s="26" t="s">
        <v>667</v>
      </c>
      <c r="F250" s="19"/>
      <c r="G250" s="19"/>
      <c r="H250" s="19" t="s">
        <v>647</v>
      </c>
    </row>
    <row r="251" spans="2:8" x14ac:dyDescent="0.25">
      <c r="B251" s="157" t="str">
        <f t="shared" si="3"/>
        <v/>
      </c>
      <c r="C251" s="27"/>
      <c r="D251" s="19">
        <v>136</v>
      </c>
      <c r="E251" s="26" t="s">
        <v>666</v>
      </c>
      <c r="F251" s="19"/>
      <c r="G251" s="19"/>
      <c r="H251" s="19" t="s">
        <v>647</v>
      </c>
    </row>
    <row r="252" spans="2:8" x14ac:dyDescent="0.25">
      <c r="B252" s="157" t="str">
        <f t="shared" si="3"/>
        <v/>
      </c>
      <c r="C252" s="27"/>
      <c r="D252" s="19">
        <v>137</v>
      </c>
      <c r="E252" s="26" t="s">
        <v>665</v>
      </c>
      <c r="F252" s="19"/>
      <c r="G252" s="19"/>
      <c r="H252" s="19" t="s">
        <v>647</v>
      </c>
    </row>
    <row r="253" spans="2:8" x14ac:dyDescent="0.25">
      <c r="B253" s="157" t="str">
        <f t="shared" si="3"/>
        <v/>
      </c>
      <c r="C253" s="27"/>
      <c r="D253" s="19">
        <v>138</v>
      </c>
      <c r="E253" s="26" t="s">
        <v>664</v>
      </c>
      <c r="F253" s="19"/>
      <c r="G253" s="19"/>
      <c r="H253" s="19" t="s">
        <v>647</v>
      </c>
    </row>
    <row r="254" spans="2:8" x14ac:dyDescent="0.25">
      <c r="B254" s="157" t="str">
        <f t="shared" si="3"/>
        <v/>
      </c>
      <c r="C254" s="27"/>
      <c r="D254" s="19">
        <v>139</v>
      </c>
      <c r="E254" s="26" t="s">
        <v>663</v>
      </c>
      <c r="F254" s="19"/>
      <c r="G254" s="19"/>
      <c r="H254" s="19" t="s">
        <v>647</v>
      </c>
    </row>
    <row r="255" spans="2:8" x14ac:dyDescent="0.25">
      <c r="B255" s="157" t="str">
        <f t="shared" si="3"/>
        <v/>
      </c>
      <c r="C255" s="27"/>
      <c r="D255" s="19">
        <v>140</v>
      </c>
      <c r="E255" s="26" t="s">
        <v>662</v>
      </c>
      <c r="F255" s="19"/>
      <c r="G255" s="19"/>
      <c r="H255" s="19" t="s">
        <v>647</v>
      </c>
    </row>
    <row r="256" spans="2:8" x14ac:dyDescent="0.25">
      <c r="B256" s="157" t="str">
        <f t="shared" si="3"/>
        <v/>
      </c>
      <c r="C256" s="27"/>
      <c r="D256" s="19">
        <v>141</v>
      </c>
      <c r="E256" s="26" t="s">
        <v>661</v>
      </c>
      <c r="F256" s="19"/>
      <c r="G256" s="19"/>
      <c r="H256" s="19" t="s">
        <v>647</v>
      </c>
    </row>
    <row r="257" spans="2:8" x14ac:dyDescent="0.25">
      <c r="B257" s="157" t="str">
        <f t="shared" si="3"/>
        <v/>
      </c>
      <c r="C257" s="27"/>
      <c r="D257" s="19">
        <v>142</v>
      </c>
      <c r="E257" s="26" t="s">
        <v>660</v>
      </c>
      <c r="F257" s="19"/>
      <c r="G257" s="19"/>
      <c r="H257" s="19" t="s">
        <v>647</v>
      </c>
    </row>
    <row r="258" spans="2:8" x14ac:dyDescent="0.25">
      <c r="B258" s="157" t="str">
        <f t="shared" si="3"/>
        <v/>
      </c>
      <c r="C258" s="27"/>
      <c r="D258" s="19">
        <v>143</v>
      </c>
      <c r="E258" s="26" t="s">
        <v>659</v>
      </c>
      <c r="F258" s="19"/>
      <c r="G258" s="19"/>
      <c r="H258" s="19" t="s">
        <v>647</v>
      </c>
    </row>
    <row r="259" spans="2:8" x14ac:dyDescent="0.25">
      <c r="B259" s="157" t="str">
        <f t="shared" si="3"/>
        <v/>
      </c>
      <c r="C259" s="27"/>
      <c r="D259" s="19">
        <v>144</v>
      </c>
      <c r="E259" s="26" t="s">
        <v>658</v>
      </c>
      <c r="F259" s="19"/>
      <c r="G259" s="19"/>
      <c r="H259" s="19" t="s">
        <v>647</v>
      </c>
    </row>
    <row r="260" spans="2:8" x14ac:dyDescent="0.25">
      <c r="B260" s="157" t="str">
        <f t="shared" si="3"/>
        <v/>
      </c>
      <c r="C260" s="27"/>
      <c r="D260" s="19">
        <v>145</v>
      </c>
      <c r="E260" s="26" t="s">
        <v>657</v>
      </c>
      <c r="F260" s="19"/>
      <c r="G260" s="19"/>
      <c r="H260" s="19" t="s">
        <v>647</v>
      </c>
    </row>
    <row r="261" spans="2:8" x14ac:dyDescent="0.25">
      <c r="B261" s="157" t="str">
        <f t="shared" si="3"/>
        <v/>
      </c>
      <c r="C261" s="27"/>
      <c r="D261" s="19">
        <v>146</v>
      </c>
      <c r="E261" s="26" t="s">
        <v>656</v>
      </c>
      <c r="F261" s="19"/>
      <c r="G261" s="19"/>
      <c r="H261" s="19" t="s">
        <v>647</v>
      </c>
    </row>
    <row r="262" spans="2:8" x14ac:dyDescent="0.25">
      <c r="B262" s="157" t="str">
        <f t="shared" si="3"/>
        <v/>
      </c>
      <c r="C262" s="27"/>
      <c r="D262" s="19">
        <v>147</v>
      </c>
      <c r="E262" s="26" t="s">
        <v>655</v>
      </c>
      <c r="F262" s="19"/>
      <c r="G262" s="19"/>
      <c r="H262" s="19" t="s">
        <v>647</v>
      </c>
    </row>
    <row r="263" spans="2:8" x14ac:dyDescent="0.25">
      <c r="B263" s="157" t="str">
        <f t="shared" si="3"/>
        <v/>
      </c>
      <c r="C263" s="27"/>
      <c r="D263" s="19">
        <v>148</v>
      </c>
      <c r="E263" s="26" t="s">
        <v>654</v>
      </c>
      <c r="F263" s="19"/>
      <c r="G263" s="19"/>
      <c r="H263" s="19" t="s">
        <v>647</v>
      </c>
    </row>
    <row r="264" spans="2:8" x14ac:dyDescent="0.25">
      <c r="B264" s="157" t="str">
        <f t="shared" si="3"/>
        <v/>
      </c>
      <c r="C264" s="27"/>
      <c r="D264" s="19">
        <v>149</v>
      </c>
      <c r="E264" s="26" t="s">
        <v>653</v>
      </c>
      <c r="F264" s="19"/>
      <c r="G264" s="19"/>
      <c r="H264" s="19" t="s">
        <v>647</v>
      </c>
    </row>
    <row r="265" spans="2:8" x14ac:dyDescent="0.25">
      <c r="B265" s="157" t="str">
        <f t="shared" si="3"/>
        <v/>
      </c>
      <c r="C265" s="27"/>
      <c r="D265" s="19">
        <v>150</v>
      </c>
      <c r="E265" s="26" t="s">
        <v>652</v>
      </c>
      <c r="F265" s="19"/>
      <c r="G265" s="19"/>
      <c r="H265" s="19" t="s">
        <v>647</v>
      </c>
    </row>
    <row r="266" spans="2:8" x14ac:dyDescent="0.25">
      <c r="B266" s="157" t="str">
        <f t="shared" si="3"/>
        <v/>
      </c>
      <c r="C266" s="27"/>
      <c r="D266" s="19">
        <v>151</v>
      </c>
      <c r="E266" s="26" t="s">
        <v>651</v>
      </c>
      <c r="F266" s="19"/>
      <c r="G266" s="19"/>
      <c r="H266" s="19" t="s">
        <v>647</v>
      </c>
    </row>
    <row r="267" spans="2:8" x14ac:dyDescent="0.25">
      <c r="B267" s="157" t="str">
        <f t="shared" si="3"/>
        <v/>
      </c>
      <c r="C267" s="27"/>
      <c r="D267" s="19">
        <v>152</v>
      </c>
      <c r="E267" s="26" t="s">
        <v>650</v>
      </c>
      <c r="F267" s="19"/>
      <c r="G267" s="19"/>
      <c r="H267" s="19" t="s">
        <v>647</v>
      </c>
    </row>
    <row r="268" spans="2:8" ht="30.75" thickBot="1" x14ac:dyDescent="0.3">
      <c r="B268" s="158" t="str">
        <f t="shared" si="3"/>
        <v/>
      </c>
      <c r="C268" s="25"/>
      <c r="D268" s="24">
        <v>213</v>
      </c>
      <c r="E268" s="23" t="s">
        <v>649</v>
      </c>
      <c r="F268" s="19"/>
      <c r="G268" s="19"/>
      <c r="H268" s="19" t="s">
        <v>647</v>
      </c>
    </row>
    <row r="269" spans="2:8" ht="30.75" thickBot="1" x14ac:dyDescent="0.3">
      <c r="B269" s="155" t="str">
        <f t="shared" si="3"/>
        <v>S287</v>
      </c>
      <c r="C269" s="22" t="s">
        <v>685</v>
      </c>
      <c r="D269" s="21">
        <v>600</v>
      </c>
      <c r="E269" s="20" t="s">
        <v>648</v>
      </c>
      <c r="F269" s="19"/>
      <c r="G269" s="19"/>
      <c r="H269" s="19" t="s">
        <v>684</v>
      </c>
    </row>
    <row r="270" spans="2:8" ht="30" x14ac:dyDescent="0.25">
      <c r="B270" s="156" t="str">
        <f t="shared" si="3"/>
        <v>U011</v>
      </c>
      <c r="C270" s="30" t="s">
        <v>683</v>
      </c>
      <c r="D270" s="29">
        <v>121</v>
      </c>
      <c r="E270" s="28" t="s">
        <v>682</v>
      </c>
      <c r="F270" s="19"/>
      <c r="G270" s="19"/>
      <c r="H270" s="19" t="s">
        <v>681</v>
      </c>
    </row>
    <row r="271" spans="2:8" x14ac:dyDescent="0.25">
      <c r="B271" s="157" t="str">
        <f t="shared" si="3"/>
        <v/>
      </c>
      <c r="C271" s="27"/>
      <c r="D271" s="19">
        <v>122</v>
      </c>
      <c r="E271" s="26" t="s">
        <v>680</v>
      </c>
      <c r="F271" s="19"/>
      <c r="G271" s="19"/>
      <c r="H271" s="19" t="s">
        <v>647</v>
      </c>
    </row>
    <row r="272" spans="2:8" x14ac:dyDescent="0.25">
      <c r="B272" s="157" t="str">
        <f t="shared" si="3"/>
        <v/>
      </c>
      <c r="C272" s="27"/>
      <c r="D272" s="19">
        <v>123</v>
      </c>
      <c r="E272" s="26" t="s">
        <v>679</v>
      </c>
      <c r="F272" s="19"/>
      <c r="G272" s="19"/>
      <c r="H272" s="19" t="s">
        <v>647</v>
      </c>
    </row>
    <row r="273" spans="2:8" x14ac:dyDescent="0.25">
      <c r="B273" s="157" t="str">
        <f t="shared" si="3"/>
        <v/>
      </c>
      <c r="C273" s="27"/>
      <c r="D273" s="19">
        <v>124</v>
      </c>
      <c r="E273" s="26" t="s">
        <v>678</v>
      </c>
      <c r="F273" s="19"/>
      <c r="G273" s="19"/>
      <c r="H273" s="19" t="s">
        <v>647</v>
      </c>
    </row>
    <row r="274" spans="2:8" x14ac:dyDescent="0.25">
      <c r="B274" s="157" t="str">
        <f t="shared" si="3"/>
        <v/>
      </c>
      <c r="C274" s="27"/>
      <c r="D274" s="19">
        <v>125</v>
      </c>
      <c r="E274" s="26" t="s">
        <v>677</v>
      </c>
      <c r="F274" s="19"/>
      <c r="G274" s="19"/>
      <c r="H274" s="19" t="s">
        <v>647</v>
      </c>
    </row>
    <row r="275" spans="2:8" x14ac:dyDescent="0.25">
      <c r="B275" s="157" t="str">
        <f t="shared" si="3"/>
        <v/>
      </c>
      <c r="C275" s="27"/>
      <c r="D275" s="19">
        <v>126</v>
      </c>
      <c r="E275" s="26" t="s">
        <v>676</v>
      </c>
      <c r="F275" s="19"/>
      <c r="G275" s="19"/>
      <c r="H275" s="19" t="s">
        <v>647</v>
      </c>
    </row>
    <row r="276" spans="2:8" x14ac:dyDescent="0.25">
      <c r="B276" s="157" t="str">
        <f t="shared" si="3"/>
        <v/>
      </c>
      <c r="C276" s="27"/>
      <c r="D276" s="19">
        <v>127</v>
      </c>
      <c r="E276" s="26" t="s">
        <v>675</v>
      </c>
      <c r="F276" s="19"/>
      <c r="G276" s="19"/>
      <c r="H276" s="19" t="s">
        <v>647</v>
      </c>
    </row>
    <row r="277" spans="2:8" x14ac:dyDescent="0.25">
      <c r="B277" s="157" t="str">
        <f t="shared" si="3"/>
        <v/>
      </c>
      <c r="C277" s="27"/>
      <c r="D277" s="19">
        <v>128</v>
      </c>
      <c r="E277" s="26" t="s">
        <v>674</v>
      </c>
      <c r="F277" s="19"/>
      <c r="G277" s="19"/>
      <c r="H277" s="19" t="s">
        <v>647</v>
      </c>
    </row>
    <row r="278" spans="2:8" x14ac:dyDescent="0.25">
      <c r="B278" s="157" t="str">
        <f t="shared" si="3"/>
        <v/>
      </c>
      <c r="C278" s="27"/>
      <c r="D278" s="19">
        <v>129</v>
      </c>
      <c r="E278" s="26" t="s">
        <v>673</v>
      </c>
      <c r="F278" s="19"/>
      <c r="G278" s="19"/>
      <c r="H278" s="19" t="s">
        <v>647</v>
      </c>
    </row>
    <row r="279" spans="2:8" x14ac:dyDescent="0.25">
      <c r="B279" s="157" t="str">
        <f t="shared" si="3"/>
        <v/>
      </c>
      <c r="C279" s="27"/>
      <c r="D279" s="19">
        <v>130</v>
      </c>
      <c r="E279" s="26" t="s">
        <v>672</v>
      </c>
      <c r="F279" s="19"/>
      <c r="G279" s="19"/>
      <c r="H279" s="19" t="s">
        <v>647</v>
      </c>
    </row>
    <row r="280" spans="2:8" x14ac:dyDescent="0.25">
      <c r="B280" s="157" t="str">
        <f t="shared" si="3"/>
        <v/>
      </c>
      <c r="C280" s="27"/>
      <c r="D280" s="19">
        <v>131</v>
      </c>
      <c r="E280" s="26" t="s">
        <v>671</v>
      </c>
      <c r="F280" s="19"/>
      <c r="G280" s="19"/>
      <c r="H280" s="19" t="s">
        <v>647</v>
      </c>
    </row>
    <row r="281" spans="2:8" x14ac:dyDescent="0.25">
      <c r="B281" s="157" t="str">
        <f t="shared" si="3"/>
        <v/>
      </c>
      <c r="C281" s="27"/>
      <c r="D281" s="19">
        <v>132</v>
      </c>
      <c r="E281" s="26" t="s">
        <v>670</v>
      </c>
      <c r="F281" s="19"/>
      <c r="G281" s="19"/>
      <c r="H281" s="19" t="s">
        <v>647</v>
      </c>
    </row>
    <row r="282" spans="2:8" x14ac:dyDescent="0.25">
      <c r="B282" s="157" t="str">
        <f t="shared" ref="B282:B304" si="4">HYPERLINK("#'"&amp;$H282&amp;"'!A1",MID($H282,5,4))</f>
        <v/>
      </c>
      <c r="C282" s="27"/>
      <c r="D282" s="19">
        <v>133</v>
      </c>
      <c r="E282" s="26" t="s">
        <v>669</v>
      </c>
      <c r="F282" s="19"/>
      <c r="G282" s="19"/>
      <c r="H282" s="19" t="s">
        <v>647</v>
      </c>
    </row>
    <row r="283" spans="2:8" x14ac:dyDescent="0.25">
      <c r="B283" s="157" t="str">
        <f t="shared" si="4"/>
        <v/>
      </c>
      <c r="C283" s="27"/>
      <c r="D283" s="19">
        <v>134</v>
      </c>
      <c r="E283" s="26" t="s">
        <v>668</v>
      </c>
      <c r="F283" s="19"/>
      <c r="G283" s="19"/>
      <c r="H283" s="19" t="s">
        <v>647</v>
      </c>
    </row>
    <row r="284" spans="2:8" x14ac:dyDescent="0.25">
      <c r="B284" s="157" t="str">
        <f t="shared" si="4"/>
        <v/>
      </c>
      <c r="C284" s="27"/>
      <c r="D284" s="19">
        <v>135</v>
      </c>
      <c r="E284" s="26" t="s">
        <v>667</v>
      </c>
      <c r="F284" s="19"/>
      <c r="G284" s="19"/>
      <c r="H284" s="19" t="s">
        <v>647</v>
      </c>
    </row>
    <row r="285" spans="2:8" x14ac:dyDescent="0.25">
      <c r="B285" s="157" t="str">
        <f t="shared" si="4"/>
        <v/>
      </c>
      <c r="C285" s="27"/>
      <c r="D285" s="19">
        <v>136</v>
      </c>
      <c r="E285" s="26" t="s">
        <v>666</v>
      </c>
      <c r="F285" s="19"/>
      <c r="G285" s="19"/>
      <c r="H285" s="19" t="s">
        <v>647</v>
      </c>
    </row>
    <row r="286" spans="2:8" x14ac:dyDescent="0.25">
      <c r="B286" s="157" t="str">
        <f t="shared" si="4"/>
        <v/>
      </c>
      <c r="C286" s="27"/>
      <c r="D286" s="19">
        <v>137</v>
      </c>
      <c r="E286" s="26" t="s">
        <v>665</v>
      </c>
      <c r="F286" s="19"/>
      <c r="G286" s="19"/>
      <c r="H286" s="19" t="s">
        <v>647</v>
      </c>
    </row>
    <row r="287" spans="2:8" x14ac:dyDescent="0.25">
      <c r="B287" s="157" t="str">
        <f t="shared" si="4"/>
        <v/>
      </c>
      <c r="C287" s="27"/>
      <c r="D287" s="19">
        <v>138</v>
      </c>
      <c r="E287" s="26" t="s">
        <v>664</v>
      </c>
      <c r="F287" s="19"/>
      <c r="G287" s="19"/>
      <c r="H287" s="19" t="s">
        <v>647</v>
      </c>
    </row>
    <row r="288" spans="2:8" x14ac:dyDescent="0.25">
      <c r="B288" s="157" t="str">
        <f t="shared" si="4"/>
        <v/>
      </c>
      <c r="C288" s="27"/>
      <c r="D288" s="19">
        <v>139</v>
      </c>
      <c r="E288" s="26" t="s">
        <v>663</v>
      </c>
      <c r="F288" s="19"/>
      <c r="G288" s="19"/>
      <c r="H288" s="19" t="s">
        <v>647</v>
      </c>
    </row>
    <row r="289" spans="2:8" x14ac:dyDescent="0.25">
      <c r="B289" s="157" t="str">
        <f t="shared" si="4"/>
        <v/>
      </c>
      <c r="C289" s="27"/>
      <c r="D289" s="19">
        <v>140</v>
      </c>
      <c r="E289" s="26" t="s">
        <v>662</v>
      </c>
      <c r="F289" s="19"/>
      <c r="G289" s="19"/>
      <c r="H289" s="19" t="s">
        <v>647</v>
      </c>
    </row>
    <row r="290" spans="2:8" x14ac:dyDescent="0.25">
      <c r="B290" s="157" t="str">
        <f t="shared" si="4"/>
        <v/>
      </c>
      <c r="C290" s="27"/>
      <c r="D290" s="19">
        <v>141</v>
      </c>
      <c r="E290" s="26" t="s">
        <v>661</v>
      </c>
      <c r="F290" s="19"/>
      <c r="G290" s="19"/>
      <c r="H290" s="19" t="s">
        <v>647</v>
      </c>
    </row>
    <row r="291" spans="2:8" x14ac:dyDescent="0.25">
      <c r="B291" s="157" t="str">
        <f t="shared" si="4"/>
        <v/>
      </c>
      <c r="C291" s="27"/>
      <c r="D291" s="19">
        <v>142</v>
      </c>
      <c r="E291" s="26" t="s">
        <v>660</v>
      </c>
      <c r="F291" s="19"/>
      <c r="G291" s="19"/>
      <c r="H291" s="19" t="s">
        <v>647</v>
      </c>
    </row>
    <row r="292" spans="2:8" x14ac:dyDescent="0.25">
      <c r="B292" s="157" t="str">
        <f t="shared" si="4"/>
        <v/>
      </c>
      <c r="C292" s="27"/>
      <c r="D292" s="19">
        <v>143</v>
      </c>
      <c r="E292" s="26" t="s">
        <v>659</v>
      </c>
      <c r="F292" s="19"/>
      <c r="G292" s="19"/>
      <c r="H292" s="19" t="s">
        <v>647</v>
      </c>
    </row>
    <row r="293" spans="2:8" x14ac:dyDescent="0.25">
      <c r="B293" s="157" t="str">
        <f t="shared" si="4"/>
        <v/>
      </c>
      <c r="C293" s="27"/>
      <c r="D293" s="19">
        <v>144</v>
      </c>
      <c r="E293" s="26" t="s">
        <v>658</v>
      </c>
      <c r="F293" s="19"/>
      <c r="G293" s="19"/>
      <c r="H293" s="19" t="s">
        <v>647</v>
      </c>
    </row>
    <row r="294" spans="2:8" x14ac:dyDescent="0.25">
      <c r="B294" s="157" t="str">
        <f t="shared" si="4"/>
        <v/>
      </c>
      <c r="C294" s="27"/>
      <c r="D294" s="19">
        <v>145</v>
      </c>
      <c r="E294" s="26" t="s">
        <v>657</v>
      </c>
      <c r="F294" s="19"/>
      <c r="G294" s="19"/>
      <c r="H294" s="19" t="s">
        <v>647</v>
      </c>
    </row>
    <row r="295" spans="2:8" x14ac:dyDescent="0.25">
      <c r="B295" s="157" t="str">
        <f t="shared" si="4"/>
        <v/>
      </c>
      <c r="C295" s="27"/>
      <c r="D295" s="19">
        <v>146</v>
      </c>
      <c r="E295" s="26" t="s">
        <v>656</v>
      </c>
      <c r="F295" s="19"/>
      <c r="G295" s="19"/>
      <c r="H295" s="19" t="s">
        <v>647</v>
      </c>
    </row>
    <row r="296" spans="2:8" x14ac:dyDescent="0.25">
      <c r="B296" s="157" t="str">
        <f t="shared" si="4"/>
        <v/>
      </c>
      <c r="C296" s="27"/>
      <c r="D296" s="19">
        <v>147</v>
      </c>
      <c r="E296" s="26" t="s">
        <v>655</v>
      </c>
      <c r="F296" s="19"/>
      <c r="G296" s="19"/>
      <c r="H296" s="19" t="s">
        <v>647</v>
      </c>
    </row>
    <row r="297" spans="2:8" x14ac:dyDescent="0.25">
      <c r="B297" s="157" t="str">
        <f t="shared" si="4"/>
        <v/>
      </c>
      <c r="C297" s="27"/>
      <c r="D297" s="19">
        <v>148</v>
      </c>
      <c r="E297" s="26" t="s">
        <v>654</v>
      </c>
      <c r="F297" s="19"/>
      <c r="G297" s="19"/>
      <c r="H297" s="19" t="s">
        <v>647</v>
      </c>
    </row>
    <row r="298" spans="2:8" x14ac:dyDescent="0.25">
      <c r="B298" s="157" t="str">
        <f t="shared" si="4"/>
        <v/>
      </c>
      <c r="C298" s="27"/>
      <c r="D298" s="19">
        <v>149</v>
      </c>
      <c r="E298" s="26" t="s">
        <v>653</v>
      </c>
      <c r="F298" s="19"/>
      <c r="G298" s="19"/>
      <c r="H298" s="19" t="s">
        <v>647</v>
      </c>
    </row>
    <row r="299" spans="2:8" x14ac:dyDescent="0.25">
      <c r="B299" s="157" t="str">
        <f t="shared" si="4"/>
        <v/>
      </c>
      <c r="C299" s="27"/>
      <c r="D299" s="19">
        <v>150</v>
      </c>
      <c r="E299" s="26" t="s">
        <v>652</v>
      </c>
      <c r="F299" s="19"/>
      <c r="G299" s="19"/>
      <c r="H299" s="19" t="s">
        <v>647</v>
      </c>
    </row>
    <row r="300" spans="2:8" x14ac:dyDescent="0.25">
      <c r="B300" s="157" t="str">
        <f t="shared" si="4"/>
        <v/>
      </c>
      <c r="C300" s="27"/>
      <c r="D300" s="19">
        <v>151</v>
      </c>
      <c r="E300" s="26" t="s">
        <v>651</v>
      </c>
      <c r="F300" s="19"/>
      <c r="G300" s="19"/>
      <c r="H300" s="19" t="s">
        <v>647</v>
      </c>
    </row>
    <row r="301" spans="2:8" x14ac:dyDescent="0.25">
      <c r="B301" s="157" t="str">
        <f t="shared" si="4"/>
        <v/>
      </c>
      <c r="C301" s="27"/>
      <c r="D301" s="19">
        <v>152</v>
      </c>
      <c r="E301" s="26" t="s">
        <v>650</v>
      </c>
      <c r="F301" s="19"/>
      <c r="G301" s="19"/>
      <c r="H301" s="19" t="s">
        <v>647</v>
      </c>
    </row>
    <row r="302" spans="2:8" ht="30" x14ac:dyDescent="0.25">
      <c r="B302" s="157" t="str">
        <f t="shared" si="4"/>
        <v/>
      </c>
      <c r="C302" s="27"/>
      <c r="D302" s="19">
        <v>213</v>
      </c>
      <c r="E302" s="26" t="s">
        <v>649</v>
      </c>
      <c r="F302" s="19"/>
      <c r="G302" s="19"/>
      <c r="H302" s="19" t="s">
        <v>647</v>
      </c>
    </row>
    <row r="303" spans="2:8" ht="30.75" thickBot="1" x14ac:dyDescent="0.3">
      <c r="B303" s="158" t="str">
        <f t="shared" si="4"/>
        <v/>
      </c>
      <c r="C303" s="25"/>
      <c r="D303" s="24">
        <v>600</v>
      </c>
      <c r="E303" s="23" t="s">
        <v>648</v>
      </c>
      <c r="F303" s="19"/>
      <c r="G303" s="19"/>
      <c r="H303" s="19" t="s">
        <v>647</v>
      </c>
    </row>
    <row r="304" spans="2:8" ht="45.75" thickBot="1" x14ac:dyDescent="0.3">
      <c r="B304" s="155" t="str">
        <f t="shared" si="4"/>
        <v>U012</v>
      </c>
      <c r="C304" s="22" t="s">
        <v>646</v>
      </c>
      <c r="D304" s="21" t="s">
        <v>645</v>
      </c>
      <c r="E304" s="20" t="s">
        <v>644</v>
      </c>
      <c r="F304" s="19"/>
      <c r="G304" s="19"/>
      <c r="H304" s="19" t="s">
        <v>643</v>
      </c>
    </row>
    <row r="305" spans="2:5" ht="15.75" x14ac:dyDescent="0.3">
      <c r="B305" s="16"/>
      <c r="C305" s="17"/>
      <c r="D305" s="13"/>
      <c r="E305" s="18"/>
    </row>
    <row r="306" spans="2:5" ht="15.75" x14ac:dyDescent="0.3">
      <c r="B306" s="16"/>
      <c r="C306" s="17"/>
      <c r="D306" s="13"/>
      <c r="E306" s="18"/>
    </row>
    <row r="307" spans="2:5" ht="15.75" x14ac:dyDescent="0.3">
      <c r="B307" s="16"/>
      <c r="C307" s="17"/>
      <c r="D307" s="13"/>
      <c r="E307" s="18"/>
    </row>
    <row r="308" spans="2:5" ht="15.75" x14ac:dyDescent="0.3">
      <c r="B308" s="16"/>
      <c r="C308" s="17"/>
      <c r="D308" s="13"/>
      <c r="E308" s="18"/>
    </row>
    <row r="309" spans="2:5" ht="15.75" x14ac:dyDescent="0.3">
      <c r="B309" s="16"/>
      <c r="C309" s="17"/>
      <c r="D309" s="13"/>
      <c r="E309" s="18"/>
    </row>
    <row r="310" spans="2:5" ht="15.75" x14ac:dyDescent="0.3">
      <c r="B310" s="16"/>
      <c r="C310" s="17"/>
      <c r="D310" s="13"/>
      <c r="E310" s="18"/>
    </row>
    <row r="311" spans="2:5" ht="15.75" x14ac:dyDescent="0.3">
      <c r="B311" s="16"/>
      <c r="C311" s="17"/>
      <c r="D311" s="13"/>
      <c r="E311" s="18"/>
    </row>
    <row r="312" spans="2:5" ht="15.75" x14ac:dyDescent="0.3">
      <c r="B312" s="16"/>
      <c r="C312" s="17"/>
      <c r="D312" s="13"/>
      <c r="E312" s="18"/>
    </row>
    <row r="313" spans="2:5" ht="15.75" x14ac:dyDescent="0.3">
      <c r="B313" s="16"/>
      <c r="C313" s="17"/>
      <c r="D313" s="13"/>
      <c r="E313" s="18"/>
    </row>
    <row r="314" spans="2:5" ht="15.75" x14ac:dyDescent="0.3">
      <c r="B314" s="16"/>
      <c r="C314" s="17"/>
      <c r="D314" s="13"/>
      <c r="E314" s="15"/>
    </row>
    <row r="315" spans="2:5" ht="15.75" x14ac:dyDescent="0.3">
      <c r="B315" s="16"/>
      <c r="C315" s="17"/>
      <c r="D315" s="13"/>
      <c r="E315" s="15"/>
    </row>
    <row r="316" spans="2:5" ht="15.75" x14ac:dyDescent="0.3">
      <c r="B316" s="16"/>
      <c r="C316" s="17"/>
      <c r="D316" s="13"/>
      <c r="E316" s="15"/>
    </row>
    <row r="317" spans="2:5" ht="15.75" x14ac:dyDescent="0.3">
      <c r="B317" s="16"/>
      <c r="C317" s="17"/>
      <c r="D317" s="13"/>
      <c r="E317" s="15"/>
    </row>
    <row r="318" spans="2:5" ht="15.75" x14ac:dyDescent="0.3">
      <c r="B318" s="16"/>
      <c r="C318" s="17"/>
      <c r="D318" s="13"/>
      <c r="E318" s="15"/>
    </row>
    <row r="319" spans="2:5" ht="15.75" x14ac:dyDescent="0.3">
      <c r="B319" s="16"/>
      <c r="C319" s="17"/>
      <c r="D319" s="13"/>
      <c r="E319" s="15"/>
    </row>
    <row r="320" spans="2:5" ht="15.75" x14ac:dyDescent="0.3">
      <c r="B320" s="16"/>
      <c r="C320" s="17"/>
      <c r="D320" s="13"/>
      <c r="E320" s="15"/>
    </row>
    <row r="321" spans="2:5" ht="15.75" x14ac:dyDescent="0.3">
      <c r="B321" s="16"/>
      <c r="C321" s="17"/>
      <c r="D321" s="13"/>
      <c r="E321" s="15"/>
    </row>
    <row r="322" spans="2:5" ht="15.75" x14ac:dyDescent="0.3">
      <c r="B322" s="16"/>
      <c r="C322" s="17"/>
      <c r="D322" s="13"/>
      <c r="E322" s="15"/>
    </row>
    <row r="323" spans="2:5" ht="15.75" x14ac:dyDescent="0.3">
      <c r="B323" s="16"/>
      <c r="C323" s="17"/>
      <c r="D323" s="13"/>
      <c r="E323" s="15"/>
    </row>
    <row r="324" spans="2:5" ht="15.75" x14ac:dyDescent="0.3">
      <c r="B324" s="16"/>
      <c r="C324" s="17"/>
      <c r="D324" s="13"/>
      <c r="E324" s="15"/>
    </row>
    <row r="325" spans="2:5" ht="15.75" x14ac:dyDescent="0.3">
      <c r="B325" s="16"/>
      <c r="C325" s="17"/>
      <c r="D325" s="13"/>
      <c r="E325" s="15"/>
    </row>
    <row r="326" spans="2:5" ht="15.75" x14ac:dyDescent="0.3">
      <c r="B326" s="16"/>
      <c r="C326" s="17"/>
      <c r="D326" s="13"/>
      <c r="E326" s="15"/>
    </row>
    <row r="327" spans="2:5" ht="15.75" x14ac:dyDescent="0.3">
      <c r="B327" s="16"/>
      <c r="C327" s="17"/>
      <c r="D327" s="13"/>
      <c r="E327" s="15"/>
    </row>
    <row r="328" spans="2:5" ht="15.75" x14ac:dyDescent="0.3">
      <c r="B328" s="16"/>
      <c r="C328" s="17"/>
      <c r="D328" s="13"/>
      <c r="E328" s="15"/>
    </row>
    <row r="329" spans="2:5" ht="15.75" x14ac:dyDescent="0.3">
      <c r="B329" s="16"/>
      <c r="C329" s="17"/>
      <c r="D329" s="13"/>
      <c r="E329" s="15"/>
    </row>
    <row r="330" spans="2:5" ht="15.75" x14ac:dyDescent="0.3">
      <c r="B330" s="16"/>
      <c r="C330" s="17"/>
      <c r="D330" s="13"/>
      <c r="E330" s="15"/>
    </row>
    <row r="331" spans="2:5" ht="15.75" x14ac:dyDescent="0.3">
      <c r="B331" s="16"/>
      <c r="C331" s="14"/>
      <c r="D331" s="13"/>
      <c r="E331" s="15"/>
    </row>
    <row r="332" spans="2:5" ht="15.75" x14ac:dyDescent="0.3">
      <c r="B332" s="16"/>
      <c r="C332" s="14"/>
      <c r="D332" s="13"/>
      <c r="E332" s="15"/>
    </row>
    <row r="333" spans="2:5" ht="15.75" x14ac:dyDescent="0.3">
      <c r="B333" s="16"/>
      <c r="C333" s="14"/>
      <c r="D333" s="13"/>
      <c r="E333" s="15"/>
    </row>
    <row r="334" spans="2:5" ht="15.75" x14ac:dyDescent="0.3">
      <c r="B334" s="16"/>
      <c r="C334" s="14"/>
      <c r="D334" s="13"/>
      <c r="E334" s="15"/>
    </row>
    <row r="335" spans="2:5" ht="15.75" x14ac:dyDescent="0.3">
      <c r="B335" s="16"/>
      <c r="C335" s="14"/>
      <c r="D335" s="13"/>
      <c r="E335" s="15"/>
    </row>
    <row r="336" spans="2:5" ht="15.75" x14ac:dyDescent="0.3">
      <c r="B336" s="16"/>
      <c r="C336" s="14"/>
      <c r="D336" s="13"/>
      <c r="E336" s="15"/>
    </row>
    <row r="337" spans="2:5" ht="15.75" x14ac:dyDescent="0.3">
      <c r="B337" s="16"/>
      <c r="C337" s="14"/>
      <c r="D337" s="13"/>
      <c r="E337" s="15"/>
    </row>
    <row r="338" spans="2:5" ht="15.75" x14ac:dyDescent="0.3">
      <c r="B338" s="16"/>
      <c r="C338" s="14"/>
      <c r="D338" s="13"/>
      <c r="E338" s="15"/>
    </row>
    <row r="339" spans="2:5" ht="15.75" x14ac:dyDescent="0.3">
      <c r="B339" s="16"/>
      <c r="C339" s="14"/>
      <c r="D339" s="13"/>
      <c r="E339" s="15"/>
    </row>
    <row r="340" spans="2:5" ht="15.75" x14ac:dyDescent="0.3">
      <c r="B340" s="16"/>
      <c r="C340" s="14"/>
      <c r="D340" s="13"/>
      <c r="E340" s="15"/>
    </row>
    <row r="341" spans="2:5" ht="15.75" x14ac:dyDescent="0.3">
      <c r="B341" s="16"/>
      <c r="C341" s="14"/>
      <c r="D341" s="13"/>
      <c r="E341" s="15"/>
    </row>
    <row r="342" spans="2:5" ht="15.75" x14ac:dyDescent="0.3">
      <c r="B342" s="16"/>
      <c r="C342" s="14"/>
      <c r="D342" s="13"/>
      <c r="E342" s="15"/>
    </row>
    <row r="343" spans="2:5" ht="15.75" x14ac:dyDescent="0.3">
      <c r="B343" s="16"/>
      <c r="C343" s="14"/>
      <c r="D343" s="13"/>
      <c r="E343" s="15"/>
    </row>
    <row r="344" spans="2:5" ht="15.75" x14ac:dyDescent="0.3">
      <c r="B344" s="16"/>
      <c r="C344" s="14"/>
      <c r="D344" s="13"/>
      <c r="E344" s="15"/>
    </row>
    <row r="345" spans="2:5" ht="15.75" x14ac:dyDescent="0.3">
      <c r="B345" s="16"/>
      <c r="C345" s="14"/>
      <c r="D345" s="13"/>
      <c r="E345" s="15"/>
    </row>
    <row r="346" spans="2:5" ht="15.75" x14ac:dyDescent="0.3">
      <c r="B346" s="16"/>
      <c r="C346" s="14"/>
      <c r="D346" s="13"/>
      <c r="E346" s="15"/>
    </row>
    <row r="347" spans="2:5" ht="15.75" x14ac:dyDescent="0.3">
      <c r="B347" s="16"/>
      <c r="C347" s="14"/>
      <c r="D347" s="13"/>
      <c r="E347" s="15"/>
    </row>
    <row r="348" spans="2:5" ht="15.75" x14ac:dyDescent="0.3">
      <c r="B348" s="16"/>
      <c r="C348" s="14"/>
      <c r="D348" s="13"/>
      <c r="E348" s="15"/>
    </row>
    <row r="349" spans="2:5" ht="15.75" x14ac:dyDescent="0.3">
      <c r="B349" s="16"/>
      <c r="C349" s="14"/>
      <c r="D349" s="13"/>
      <c r="E349" s="15"/>
    </row>
    <row r="350" spans="2:5" ht="15.75" x14ac:dyDescent="0.3">
      <c r="B350" s="16"/>
      <c r="C350" s="14"/>
      <c r="D350" s="13"/>
      <c r="E350" s="15"/>
    </row>
    <row r="351" spans="2:5" ht="15.75" x14ac:dyDescent="0.3">
      <c r="B351" s="16"/>
      <c r="C351" s="14"/>
      <c r="D351" s="13"/>
      <c r="E351" s="15"/>
    </row>
    <row r="352" spans="2:5" ht="15.75" x14ac:dyDescent="0.3">
      <c r="B352" s="16"/>
      <c r="C352" s="14"/>
      <c r="D352" s="13"/>
      <c r="E352" s="15"/>
    </row>
    <row r="353" spans="2:5" ht="15.75" x14ac:dyDescent="0.3">
      <c r="B353" s="16"/>
      <c r="C353" s="14"/>
      <c r="D353" s="13"/>
      <c r="E353" s="15"/>
    </row>
    <row r="354" spans="2:5" ht="15.75" x14ac:dyDescent="0.3">
      <c r="B354" s="16"/>
      <c r="C354" s="14"/>
      <c r="D354" s="13"/>
      <c r="E354" s="15"/>
    </row>
    <row r="355" spans="2:5" ht="15.75" x14ac:dyDescent="0.3">
      <c r="B355" s="16"/>
      <c r="C355" s="14"/>
      <c r="D355" s="13"/>
      <c r="E355" s="15"/>
    </row>
    <row r="356" spans="2:5" ht="15.75" x14ac:dyDescent="0.3">
      <c r="B356" s="16"/>
      <c r="C356" s="14"/>
      <c r="D356" s="13"/>
      <c r="E356" s="15"/>
    </row>
    <row r="357" spans="2:5" ht="15.75" x14ac:dyDescent="0.3">
      <c r="B357" s="16"/>
      <c r="C357" s="14"/>
      <c r="D357" s="13"/>
      <c r="E357" s="15"/>
    </row>
    <row r="358" spans="2:5" ht="15.75" x14ac:dyDescent="0.3">
      <c r="B358" s="16"/>
      <c r="C358" s="14"/>
      <c r="D358" s="13"/>
      <c r="E358" s="15"/>
    </row>
    <row r="359" spans="2:5" ht="15.75" x14ac:dyDescent="0.3">
      <c r="B359" s="16"/>
      <c r="C359" s="14"/>
      <c r="D359" s="13"/>
      <c r="E359" s="15"/>
    </row>
    <row r="360" spans="2:5" ht="15.75" x14ac:dyDescent="0.3">
      <c r="B360" s="16"/>
      <c r="C360" s="14"/>
      <c r="D360" s="13"/>
      <c r="E360" s="15"/>
    </row>
    <row r="361" spans="2:5" ht="15.75" x14ac:dyDescent="0.3">
      <c r="B361" s="16"/>
      <c r="C361" s="14"/>
      <c r="D361" s="13"/>
      <c r="E361" s="15"/>
    </row>
    <row r="362" spans="2:5" ht="15.75" x14ac:dyDescent="0.3">
      <c r="B362" s="16"/>
      <c r="C362" s="14"/>
      <c r="D362" s="13"/>
      <c r="E362" s="15"/>
    </row>
    <row r="363" spans="2:5" ht="15.75" x14ac:dyDescent="0.3">
      <c r="B363" s="16"/>
      <c r="C363" s="14"/>
      <c r="D363" s="13"/>
      <c r="E363" s="15"/>
    </row>
    <row r="364" spans="2:5" ht="15.75" x14ac:dyDescent="0.3">
      <c r="B364" s="16"/>
      <c r="C364" s="14"/>
      <c r="D364" s="13"/>
      <c r="E364" s="15"/>
    </row>
    <row r="365" spans="2:5" ht="15.75" x14ac:dyDescent="0.3">
      <c r="B365" s="16"/>
      <c r="C365" s="14"/>
      <c r="D365" s="13"/>
      <c r="E365" s="15"/>
    </row>
    <row r="366" spans="2:5" ht="15.75" x14ac:dyDescent="0.3">
      <c r="B366" s="16"/>
      <c r="C366" s="14"/>
      <c r="D366" s="13"/>
      <c r="E366" s="15"/>
    </row>
    <row r="367" spans="2:5" ht="15.75" x14ac:dyDescent="0.3">
      <c r="B367" s="16"/>
      <c r="C367" s="14"/>
      <c r="D367" s="13"/>
      <c r="E367" s="15"/>
    </row>
    <row r="368" spans="2:5" ht="15.75" x14ac:dyDescent="0.3">
      <c r="B368" s="16"/>
      <c r="C368" s="14"/>
      <c r="D368" s="13"/>
      <c r="E368" s="15"/>
    </row>
    <row r="369" spans="2:5" ht="15.75" x14ac:dyDescent="0.3">
      <c r="B369" s="16"/>
      <c r="C369" s="14"/>
      <c r="D369" s="13"/>
      <c r="E369" s="15"/>
    </row>
    <row r="370" spans="2:5" ht="15.75" x14ac:dyDescent="0.3">
      <c r="B370" s="16"/>
      <c r="C370" s="14"/>
      <c r="D370" s="13"/>
      <c r="E370" s="15"/>
    </row>
    <row r="371" spans="2:5" ht="15.75" x14ac:dyDescent="0.3">
      <c r="B371" s="16"/>
      <c r="C371" s="14"/>
      <c r="D371" s="13"/>
      <c r="E371" s="15"/>
    </row>
    <row r="372" spans="2:5" ht="15.75" x14ac:dyDescent="0.3">
      <c r="B372" s="16"/>
      <c r="C372" s="14"/>
      <c r="D372" s="13"/>
      <c r="E372" s="15"/>
    </row>
    <row r="373" spans="2:5" ht="15.75" x14ac:dyDescent="0.3">
      <c r="B373" s="16"/>
      <c r="C373" s="14"/>
      <c r="D373" s="13"/>
      <c r="E373" s="15"/>
    </row>
    <row r="374" spans="2:5" ht="15.75" x14ac:dyDescent="0.3">
      <c r="B374" s="16"/>
      <c r="C374" s="14"/>
      <c r="D374" s="13"/>
      <c r="E374" s="15"/>
    </row>
    <row r="375" spans="2:5" ht="15.75" x14ac:dyDescent="0.3">
      <c r="B375" s="16"/>
      <c r="C375" s="14"/>
      <c r="D375" s="13"/>
      <c r="E375" s="15"/>
    </row>
    <row r="376" spans="2:5" ht="15.75" x14ac:dyDescent="0.3">
      <c r="B376" s="16"/>
      <c r="C376" s="14"/>
      <c r="D376" s="13"/>
      <c r="E376" s="15"/>
    </row>
    <row r="377" spans="2:5" ht="15.75" x14ac:dyDescent="0.3">
      <c r="B377" s="16"/>
      <c r="C377" s="14"/>
      <c r="D377" s="13"/>
      <c r="E377" s="15"/>
    </row>
    <row r="378" spans="2:5" ht="15.75" x14ac:dyDescent="0.3">
      <c r="B378" s="16"/>
      <c r="C378" s="14"/>
      <c r="D378" s="13"/>
      <c r="E378" s="15"/>
    </row>
    <row r="379" spans="2:5" ht="15.75" x14ac:dyDescent="0.3">
      <c r="B379" s="16"/>
      <c r="C379" s="14"/>
      <c r="D379" s="13"/>
      <c r="E379" s="15"/>
    </row>
    <row r="380" spans="2:5" ht="15.75" x14ac:dyDescent="0.3">
      <c r="B380" s="16"/>
      <c r="C380" s="14"/>
      <c r="D380" s="13"/>
      <c r="E380" s="15"/>
    </row>
    <row r="381" spans="2:5" ht="15.75" x14ac:dyDescent="0.3">
      <c r="B381" s="16"/>
      <c r="C381" s="14"/>
      <c r="D381" s="13"/>
      <c r="E381" s="15"/>
    </row>
    <row r="382" spans="2:5" ht="15.75" x14ac:dyDescent="0.3">
      <c r="B382" s="16"/>
      <c r="C382" s="14"/>
      <c r="D382" s="13"/>
      <c r="E382" s="15"/>
    </row>
    <row r="383" spans="2:5" ht="15.75" x14ac:dyDescent="0.3">
      <c r="B383" s="16"/>
      <c r="C383" s="14"/>
      <c r="D383" s="13"/>
      <c r="E383" s="15"/>
    </row>
    <row r="384" spans="2:5" ht="15.75" x14ac:dyDescent="0.3">
      <c r="B384" s="16"/>
      <c r="C384" s="14"/>
      <c r="D384" s="13"/>
      <c r="E384" s="15"/>
    </row>
    <row r="385" spans="2:5" ht="15.75" x14ac:dyDescent="0.3">
      <c r="B385" s="16"/>
      <c r="C385" s="14"/>
      <c r="D385" s="13"/>
      <c r="E385" s="15"/>
    </row>
    <row r="386" spans="2:5" ht="15.75" x14ac:dyDescent="0.3">
      <c r="B386" s="16"/>
      <c r="C386" s="14"/>
      <c r="D386" s="13"/>
      <c r="E386" s="15"/>
    </row>
    <row r="387" spans="2:5" ht="15.75" x14ac:dyDescent="0.3">
      <c r="B387" s="16"/>
      <c r="C387" s="14"/>
      <c r="D387" s="13"/>
      <c r="E387" s="15"/>
    </row>
    <row r="388" spans="2:5" ht="15.75" x14ac:dyDescent="0.3">
      <c r="B388" s="16"/>
      <c r="C388" s="14"/>
      <c r="D388" s="13"/>
      <c r="E388" s="15"/>
    </row>
    <row r="389" spans="2:5" ht="15.75" x14ac:dyDescent="0.3">
      <c r="B389" s="16"/>
      <c r="C389" s="14"/>
      <c r="D389" s="13"/>
      <c r="E389" s="15"/>
    </row>
    <row r="390" spans="2:5" ht="15.75" x14ac:dyDescent="0.3">
      <c r="B390" s="16"/>
      <c r="C390" s="14"/>
      <c r="D390" s="13"/>
      <c r="E390" s="15"/>
    </row>
    <row r="391" spans="2:5" ht="15.75" x14ac:dyDescent="0.3">
      <c r="B391" s="16"/>
      <c r="C391" s="14"/>
      <c r="D391" s="13"/>
      <c r="E391" s="15"/>
    </row>
    <row r="392" spans="2:5" ht="15.75" x14ac:dyDescent="0.3">
      <c r="B392" s="16"/>
      <c r="C392" s="14"/>
      <c r="D392" s="13"/>
      <c r="E392" s="15"/>
    </row>
    <row r="393" spans="2:5" ht="15.75" x14ac:dyDescent="0.3">
      <c r="B393" s="16"/>
      <c r="C393" s="14"/>
      <c r="D393" s="13"/>
      <c r="E393" s="15"/>
    </row>
    <row r="394" spans="2:5" ht="15.75" x14ac:dyDescent="0.3">
      <c r="B394" s="16"/>
      <c r="C394" s="14"/>
      <c r="D394" s="13"/>
      <c r="E394" s="15"/>
    </row>
    <row r="395" spans="2:5" ht="15.75" x14ac:dyDescent="0.3">
      <c r="B395" s="16"/>
      <c r="C395" s="14"/>
      <c r="D395" s="13"/>
      <c r="E395" s="15"/>
    </row>
    <row r="396" spans="2:5" ht="15.75" x14ac:dyDescent="0.3">
      <c r="B396" s="16"/>
      <c r="C396" s="14"/>
      <c r="D396" s="13"/>
      <c r="E396" s="15"/>
    </row>
    <row r="397" spans="2:5" ht="15.75" x14ac:dyDescent="0.3">
      <c r="B397" s="16"/>
      <c r="C397" s="14"/>
      <c r="D397" s="13"/>
      <c r="E397" s="15"/>
    </row>
    <row r="398" spans="2:5" ht="15.75" x14ac:dyDescent="0.3">
      <c r="B398" s="16"/>
      <c r="C398" s="14"/>
      <c r="D398" s="13"/>
      <c r="E398" s="15"/>
    </row>
    <row r="399" spans="2:5" ht="15.75" x14ac:dyDescent="0.3">
      <c r="B399" s="16"/>
      <c r="C399" s="14"/>
      <c r="D399" s="13"/>
      <c r="E399" s="15"/>
    </row>
    <row r="400" spans="2:5" ht="15.75" x14ac:dyDescent="0.3">
      <c r="B400" s="16"/>
      <c r="C400" s="14"/>
      <c r="D400" s="13"/>
      <c r="E400" s="15"/>
    </row>
    <row r="401" spans="2:5" ht="15.75" x14ac:dyDescent="0.3">
      <c r="B401" s="16"/>
      <c r="C401" s="14"/>
      <c r="D401" s="13"/>
      <c r="E401" s="15"/>
    </row>
    <row r="402" spans="2:5" ht="15.75" x14ac:dyDescent="0.3">
      <c r="B402" s="16"/>
      <c r="C402" s="14"/>
      <c r="D402" s="13"/>
      <c r="E402" s="15"/>
    </row>
    <row r="403" spans="2:5" ht="15.75" x14ac:dyDescent="0.3">
      <c r="B403" s="16"/>
      <c r="C403" s="14"/>
      <c r="D403" s="13"/>
      <c r="E403" s="15"/>
    </row>
    <row r="404" spans="2:5" ht="15.75" x14ac:dyDescent="0.3">
      <c r="B404" s="16"/>
      <c r="C404" s="14"/>
      <c r="D404" s="13"/>
      <c r="E404" s="15"/>
    </row>
    <row r="405" spans="2:5" ht="15.75" x14ac:dyDescent="0.3">
      <c r="B405" s="16"/>
      <c r="C405" s="14"/>
      <c r="D405" s="13"/>
      <c r="E405" s="15"/>
    </row>
    <row r="406" spans="2:5" ht="15.75" x14ac:dyDescent="0.3">
      <c r="B406" s="16"/>
      <c r="C406" s="14"/>
      <c r="D406" s="13"/>
      <c r="E406" s="15"/>
    </row>
    <row r="407" spans="2:5" ht="15.75" x14ac:dyDescent="0.3">
      <c r="B407" s="16"/>
      <c r="C407" s="14"/>
      <c r="D407" s="13"/>
      <c r="E407" s="15"/>
    </row>
    <row r="408" spans="2:5" ht="15.75" x14ac:dyDescent="0.3">
      <c r="B408" s="16"/>
      <c r="C408" s="14"/>
      <c r="D408" s="13"/>
      <c r="E408" s="15"/>
    </row>
    <row r="409" spans="2:5" ht="15.75" x14ac:dyDescent="0.3">
      <c r="B409" s="16"/>
      <c r="C409" s="14"/>
      <c r="D409" s="13"/>
      <c r="E409" s="15"/>
    </row>
    <row r="410" spans="2:5" ht="15.75" x14ac:dyDescent="0.3">
      <c r="B410" s="16"/>
      <c r="C410" s="14"/>
      <c r="D410" s="13"/>
      <c r="E410" s="15"/>
    </row>
    <row r="411" spans="2:5" ht="15.75" x14ac:dyDescent="0.3">
      <c r="B411" s="16"/>
      <c r="C411" s="14"/>
      <c r="D411" s="13"/>
      <c r="E411" s="15"/>
    </row>
    <row r="412" spans="2:5" ht="15.75" x14ac:dyDescent="0.3">
      <c r="B412" s="16"/>
      <c r="C412" s="14"/>
      <c r="D412" s="13"/>
      <c r="E412" s="15"/>
    </row>
    <row r="413" spans="2:5" ht="15.75" x14ac:dyDescent="0.3">
      <c r="B413" s="16"/>
      <c r="C413" s="14"/>
      <c r="D413" s="13"/>
      <c r="E413" s="15"/>
    </row>
    <row r="414" spans="2:5" ht="15.75" x14ac:dyDescent="0.3">
      <c r="B414" s="16"/>
      <c r="C414" s="14"/>
      <c r="D414" s="13"/>
      <c r="E414" s="15"/>
    </row>
    <row r="415" spans="2:5" ht="15.75" x14ac:dyDescent="0.3">
      <c r="B415" s="16"/>
      <c r="C415" s="14"/>
      <c r="D415" s="13"/>
      <c r="E415" s="15"/>
    </row>
    <row r="416" spans="2:5" ht="15.75" x14ac:dyDescent="0.3">
      <c r="B416" s="16"/>
      <c r="C416" s="14"/>
      <c r="D416" s="13"/>
      <c r="E416" s="15"/>
    </row>
    <row r="417" spans="2:5" ht="15.75" x14ac:dyDescent="0.3">
      <c r="B417" s="16"/>
      <c r="C417" s="14"/>
      <c r="D417" s="13"/>
      <c r="E417" s="15"/>
    </row>
    <row r="418" spans="2:5" ht="15.75" x14ac:dyDescent="0.3">
      <c r="B418" s="16"/>
      <c r="C418" s="14"/>
      <c r="D418" s="13"/>
      <c r="E418" s="15"/>
    </row>
    <row r="419" spans="2:5" ht="15.75" x14ac:dyDescent="0.3">
      <c r="B419" s="16"/>
      <c r="C419" s="14"/>
      <c r="D419" s="13"/>
      <c r="E419" s="15"/>
    </row>
    <row r="420" spans="2:5" ht="15.75" x14ac:dyDescent="0.3">
      <c r="B420" s="16"/>
      <c r="C420" s="14"/>
      <c r="D420" s="13"/>
      <c r="E420" s="15"/>
    </row>
    <row r="421" spans="2:5" ht="15.75" x14ac:dyDescent="0.3">
      <c r="B421" s="16"/>
      <c r="C421" s="14"/>
      <c r="D421" s="13"/>
      <c r="E421" s="15"/>
    </row>
    <row r="422" spans="2:5" ht="15.75" x14ac:dyDescent="0.3">
      <c r="B422" s="16"/>
      <c r="C422" s="14"/>
      <c r="D422" s="13"/>
      <c r="E422" s="15"/>
    </row>
    <row r="423" spans="2:5" ht="15.75" x14ac:dyDescent="0.3">
      <c r="B423" s="16"/>
      <c r="C423" s="14"/>
      <c r="D423" s="13"/>
      <c r="E423" s="15"/>
    </row>
    <row r="424" spans="2:5" ht="15.75" x14ac:dyDescent="0.3">
      <c r="B424" s="16"/>
      <c r="C424" s="14"/>
      <c r="D424" s="13"/>
      <c r="E424" s="15"/>
    </row>
    <row r="425" spans="2:5" ht="15.75" x14ac:dyDescent="0.3">
      <c r="B425" s="16"/>
      <c r="C425" s="14"/>
      <c r="D425" s="13"/>
      <c r="E425" s="15"/>
    </row>
    <row r="426" spans="2:5" ht="15.75" x14ac:dyDescent="0.3">
      <c r="B426" s="16"/>
      <c r="C426" s="14"/>
      <c r="D426" s="13"/>
      <c r="E426" s="15"/>
    </row>
    <row r="427" spans="2:5" ht="15.75" x14ac:dyDescent="0.3">
      <c r="B427" s="16"/>
      <c r="C427" s="14"/>
      <c r="D427" s="13"/>
      <c r="E427" s="15"/>
    </row>
    <row r="428" spans="2:5" ht="15.75" x14ac:dyDescent="0.3">
      <c r="B428" s="16"/>
      <c r="C428" s="14"/>
      <c r="D428" s="13"/>
      <c r="E428" s="15"/>
    </row>
    <row r="429" spans="2:5" ht="15.75" x14ac:dyDescent="0.3">
      <c r="B429" s="16"/>
      <c r="C429" s="14"/>
      <c r="D429" s="13"/>
      <c r="E429" s="15"/>
    </row>
    <row r="430" spans="2:5" ht="15.75" x14ac:dyDescent="0.3">
      <c r="B430" s="16"/>
      <c r="C430" s="14"/>
      <c r="D430" s="13"/>
      <c r="E430" s="15"/>
    </row>
    <row r="431" spans="2:5" ht="15.75" x14ac:dyDescent="0.3">
      <c r="B431" s="16"/>
      <c r="C431" s="14"/>
      <c r="D431" s="13"/>
      <c r="E431" s="15"/>
    </row>
    <row r="432" spans="2:5" ht="15.75" x14ac:dyDescent="0.3">
      <c r="B432" s="16"/>
      <c r="C432" s="14"/>
      <c r="D432" s="13"/>
      <c r="E432" s="15"/>
    </row>
    <row r="433" spans="2:5" ht="15.75" x14ac:dyDescent="0.3">
      <c r="B433" s="16"/>
      <c r="C433" s="14"/>
      <c r="D433" s="13"/>
      <c r="E433" s="15"/>
    </row>
    <row r="434" spans="2:5" ht="15.75" x14ac:dyDescent="0.3">
      <c r="B434" s="16"/>
      <c r="C434" s="14"/>
      <c r="D434" s="13"/>
      <c r="E434" s="15"/>
    </row>
    <row r="435" spans="2:5" ht="15.75" x14ac:dyDescent="0.3">
      <c r="B435" s="16"/>
      <c r="C435" s="14"/>
      <c r="D435" s="13"/>
      <c r="E435" s="15"/>
    </row>
    <row r="436" spans="2:5" ht="15.75" x14ac:dyDescent="0.3">
      <c r="B436" s="16"/>
      <c r="C436" s="14"/>
      <c r="D436" s="13"/>
      <c r="E436" s="15"/>
    </row>
    <row r="437" spans="2:5" ht="15.75" x14ac:dyDescent="0.3">
      <c r="B437" s="16"/>
      <c r="C437" s="14"/>
      <c r="D437" s="13"/>
      <c r="E437" s="15"/>
    </row>
    <row r="438" spans="2:5" ht="15.75" x14ac:dyDescent="0.3">
      <c r="B438" s="16"/>
      <c r="C438" s="14"/>
      <c r="D438" s="13"/>
      <c r="E438" s="15"/>
    </row>
    <row r="439" spans="2:5" ht="15.75" x14ac:dyDescent="0.3">
      <c r="B439" s="16"/>
      <c r="C439" s="14"/>
      <c r="D439" s="13"/>
      <c r="E439" s="15"/>
    </row>
    <row r="440" spans="2:5" ht="15.75" x14ac:dyDescent="0.3">
      <c r="B440" s="16"/>
      <c r="C440" s="14"/>
      <c r="D440" s="13"/>
      <c r="E440" s="15"/>
    </row>
    <row r="441" spans="2:5" ht="15.75" x14ac:dyDescent="0.3">
      <c r="B441" s="16"/>
      <c r="C441" s="14"/>
      <c r="D441" s="13"/>
      <c r="E441" s="15"/>
    </row>
    <row r="442" spans="2:5" ht="15.75" x14ac:dyDescent="0.3">
      <c r="B442" s="16"/>
      <c r="C442" s="14"/>
      <c r="D442" s="13"/>
      <c r="E442" s="15"/>
    </row>
    <row r="443" spans="2:5" ht="15.75" x14ac:dyDescent="0.3">
      <c r="B443" s="16"/>
      <c r="C443" s="14"/>
      <c r="D443" s="13"/>
      <c r="E443" s="15"/>
    </row>
    <row r="444" spans="2:5" ht="15.75" x14ac:dyDescent="0.3">
      <c r="B444" s="16"/>
      <c r="C444" s="14"/>
      <c r="D444" s="13"/>
      <c r="E444" s="15"/>
    </row>
    <row r="445" spans="2:5" ht="15.75" x14ac:dyDescent="0.3">
      <c r="B445" s="16"/>
      <c r="C445" s="14"/>
      <c r="D445" s="13"/>
      <c r="E445" s="15"/>
    </row>
    <row r="446" spans="2:5" ht="15.75" x14ac:dyDescent="0.3">
      <c r="B446" s="16"/>
      <c r="C446" s="14"/>
      <c r="D446" s="13"/>
      <c r="E446" s="15"/>
    </row>
    <row r="447" spans="2:5" ht="15.75" x14ac:dyDescent="0.3">
      <c r="B447" s="16"/>
      <c r="C447" s="14"/>
      <c r="D447" s="13"/>
      <c r="E447" s="15"/>
    </row>
    <row r="448" spans="2:5" ht="15.75" x14ac:dyDescent="0.3">
      <c r="B448" s="16"/>
      <c r="C448" s="14"/>
      <c r="D448" s="13"/>
      <c r="E448" s="15"/>
    </row>
    <row r="449" spans="2:5" ht="15.75" x14ac:dyDescent="0.3">
      <c r="B449" s="16"/>
      <c r="C449" s="14"/>
      <c r="D449" s="13"/>
      <c r="E449" s="15"/>
    </row>
    <row r="450" spans="2:5" ht="15.75" x14ac:dyDescent="0.3">
      <c r="B450" s="16"/>
      <c r="C450" s="14"/>
      <c r="D450" s="13"/>
      <c r="E450" s="15"/>
    </row>
    <row r="451" spans="2:5" ht="15.75" x14ac:dyDescent="0.3">
      <c r="B451" s="16"/>
      <c r="C451" s="14"/>
      <c r="D451" s="13"/>
      <c r="E451" s="15"/>
    </row>
    <row r="452" spans="2:5" ht="15.75" x14ac:dyDescent="0.3">
      <c r="B452" s="16"/>
      <c r="C452" s="14"/>
      <c r="D452" s="13"/>
      <c r="E452" s="15"/>
    </row>
    <row r="453" spans="2:5" ht="15.75" x14ac:dyDescent="0.3">
      <c r="B453" s="16"/>
      <c r="C453" s="14"/>
      <c r="D453" s="13"/>
      <c r="E453" s="15"/>
    </row>
    <row r="454" spans="2:5" ht="15.75" x14ac:dyDescent="0.3">
      <c r="B454" s="16"/>
      <c r="C454" s="14"/>
      <c r="D454" s="13"/>
      <c r="E454" s="15"/>
    </row>
    <row r="455" spans="2:5" ht="15.75" x14ac:dyDescent="0.3">
      <c r="B455" s="16"/>
      <c r="C455" s="14"/>
      <c r="D455" s="13"/>
      <c r="E455" s="15"/>
    </row>
    <row r="456" spans="2:5" ht="15.75" x14ac:dyDescent="0.3">
      <c r="B456" s="16"/>
      <c r="C456" s="14"/>
      <c r="D456" s="13"/>
      <c r="E456" s="15"/>
    </row>
    <row r="457" spans="2:5" ht="15.75" x14ac:dyDescent="0.3">
      <c r="B457" s="16"/>
      <c r="C457" s="14"/>
      <c r="D457" s="13"/>
      <c r="E457" s="15"/>
    </row>
    <row r="458" spans="2:5" ht="15.75" x14ac:dyDescent="0.3">
      <c r="B458" s="16"/>
      <c r="C458" s="14"/>
      <c r="D458" s="13"/>
      <c r="E458" s="15"/>
    </row>
    <row r="459" spans="2:5" ht="15.75" x14ac:dyDescent="0.3">
      <c r="B459" s="16"/>
      <c r="C459" s="14"/>
      <c r="D459" s="13"/>
      <c r="E459" s="15"/>
    </row>
    <row r="460" spans="2:5" ht="15.75" x14ac:dyDescent="0.3">
      <c r="B460" s="16"/>
      <c r="C460" s="14"/>
      <c r="D460" s="13"/>
      <c r="E460" s="15"/>
    </row>
    <row r="461" spans="2:5" ht="15.75" x14ac:dyDescent="0.3">
      <c r="B461" s="16"/>
      <c r="C461" s="14"/>
      <c r="D461" s="13"/>
      <c r="E461" s="15"/>
    </row>
    <row r="462" spans="2:5" ht="15.75" x14ac:dyDescent="0.3">
      <c r="B462" s="16"/>
      <c r="C462" s="14"/>
      <c r="D462" s="13"/>
      <c r="E462" s="15"/>
    </row>
    <row r="463" spans="2:5" ht="15.75" x14ac:dyDescent="0.3">
      <c r="B463" s="16"/>
      <c r="C463" s="14"/>
      <c r="D463" s="13"/>
      <c r="E463" s="15"/>
    </row>
    <row r="464" spans="2:5" ht="15.75" x14ac:dyDescent="0.3">
      <c r="B464" s="16"/>
      <c r="C464" s="14"/>
      <c r="D464" s="13"/>
      <c r="E464" s="15"/>
    </row>
    <row r="465" spans="2:5" ht="15.75" x14ac:dyDescent="0.3">
      <c r="B465" s="16"/>
      <c r="C465" s="14"/>
      <c r="D465" s="13"/>
      <c r="E465" s="15"/>
    </row>
    <row r="466" spans="2:5" ht="15.75" x14ac:dyDescent="0.3">
      <c r="B466" s="16"/>
      <c r="C466" s="14"/>
      <c r="D466" s="13"/>
      <c r="E466" s="15"/>
    </row>
    <row r="467" spans="2:5" ht="15.75" x14ac:dyDescent="0.3">
      <c r="B467" s="16"/>
      <c r="C467" s="14"/>
      <c r="D467" s="13"/>
      <c r="E467" s="15"/>
    </row>
    <row r="468" spans="2:5" ht="15.75" x14ac:dyDescent="0.3">
      <c r="B468" s="16"/>
      <c r="C468" s="14"/>
      <c r="D468" s="13"/>
      <c r="E468" s="15"/>
    </row>
    <row r="469" spans="2:5" ht="15.75" x14ac:dyDescent="0.3">
      <c r="B469" s="16"/>
      <c r="C469" s="14"/>
      <c r="D469" s="13"/>
      <c r="E469" s="15"/>
    </row>
    <row r="470" spans="2:5" ht="15.75" x14ac:dyDescent="0.3">
      <c r="B470" s="16"/>
      <c r="C470" s="14"/>
      <c r="D470" s="13"/>
      <c r="E470" s="15"/>
    </row>
    <row r="471" spans="2:5" ht="15.75" x14ac:dyDescent="0.3">
      <c r="B471" s="16"/>
      <c r="C471" s="14"/>
      <c r="D471" s="13"/>
      <c r="E471" s="15"/>
    </row>
    <row r="472" spans="2:5" ht="15.75" x14ac:dyDescent="0.3">
      <c r="B472" s="16"/>
      <c r="C472" s="14"/>
      <c r="D472" s="13"/>
      <c r="E472" s="15"/>
    </row>
    <row r="473" spans="2:5" ht="15.75" x14ac:dyDescent="0.3">
      <c r="B473" s="16"/>
      <c r="C473" s="14"/>
      <c r="D473" s="13"/>
      <c r="E473" s="15"/>
    </row>
    <row r="474" spans="2:5" ht="15.75" x14ac:dyDescent="0.3">
      <c r="B474" s="16"/>
      <c r="C474" s="14"/>
      <c r="D474" s="13"/>
      <c r="E474" s="15"/>
    </row>
    <row r="475" spans="2:5" ht="15.75" x14ac:dyDescent="0.3">
      <c r="B475" s="16"/>
      <c r="C475" s="14"/>
      <c r="D475" s="13"/>
      <c r="E475" s="15"/>
    </row>
    <row r="476" spans="2:5" ht="15.75" x14ac:dyDescent="0.3">
      <c r="B476" s="16"/>
      <c r="C476" s="14"/>
      <c r="D476" s="13"/>
      <c r="E476" s="15"/>
    </row>
    <row r="477" spans="2:5" ht="15.75" x14ac:dyDescent="0.3">
      <c r="B477" s="16"/>
      <c r="C477" s="14"/>
      <c r="D477" s="13"/>
      <c r="E477" s="15"/>
    </row>
    <row r="478" spans="2:5" ht="15.75" x14ac:dyDescent="0.3">
      <c r="B478" s="16"/>
      <c r="C478" s="14"/>
      <c r="D478" s="13"/>
      <c r="E478" s="15"/>
    </row>
    <row r="479" spans="2:5" ht="15.75" x14ac:dyDescent="0.3">
      <c r="B479" s="16"/>
      <c r="C479" s="14"/>
      <c r="D479" s="13"/>
      <c r="E479" s="15"/>
    </row>
    <row r="480" spans="2:5" ht="15.75" x14ac:dyDescent="0.3">
      <c r="B480" s="16"/>
      <c r="C480" s="14"/>
      <c r="D480" s="13"/>
      <c r="E480" s="15"/>
    </row>
    <row r="481" spans="2:5" ht="15.75" x14ac:dyDescent="0.3">
      <c r="B481" s="16"/>
      <c r="C481" s="14"/>
      <c r="D481" s="13"/>
      <c r="E481" s="15"/>
    </row>
    <row r="482" spans="2:5" ht="15.75" x14ac:dyDescent="0.3">
      <c r="B482" s="16"/>
      <c r="C482" s="14"/>
      <c r="D482" s="13"/>
      <c r="E482" s="15"/>
    </row>
    <row r="483" spans="2:5" ht="15.75" x14ac:dyDescent="0.3">
      <c r="B483" s="16"/>
      <c r="C483" s="14"/>
      <c r="D483" s="13"/>
      <c r="E483" s="15"/>
    </row>
    <row r="484" spans="2:5" ht="15.75" x14ac:dyDescent="0.3">
      <c r="B484" s="16"/>
      <c r="C484" s="14"/>
      <c r="D484" s="13"/>
      <c r="E484" s="15"/>
    </row>
    <row r="485" spans="2:5" ht="15.75" x14ac:dyDescent="0.3">
      <c r="B485" s="16"/>
      <c r="C485" s="14"/>
      <c r="D485" s="13"/>
      <c r="E485" s="15"/>
    </row>
    <row r="486" spans="2:5" ht="15.75" x14ac:dyDescent="0.3">
      <c r="B486" s="16"/>
      <c r="C486" s="14"/>
      <c r="D486" s="13"/>
      <c r="E486" s="15"/>
    </row>
    <row r="487" spans="2:5" ht="15.75" x14ac:dyDescent="0.3">
      <c r="B487" s="16"/>
      <c r="C487" s="14"/>
      <c r="D487" s="13"/>
      <c r="E487" s="15"/>
    </row>
    <row r="488" spans="2:5" ht="15.75" x14ac:dyDescent="0.3">
      <c r="B488" s="16"/>
      <c r="C488" s="14"/>
      <c r="D488" s="13"/>
      <c r="E488" s="15"/>
    </row>
    <row r="489" spans="2:5" ht="15.75" x14ac:dyDescent="0.3">
      <c r="B489" s="16"/>
      <c r="C489" s="14"/>
      <c r="D489" s="13"/>
      <c r="E489" s="15"/>
    </row>
    <row r="490" spans="2:5" ht="15.75" x14ac:dyDescent="0.3">
      <c r="B490" s="16"/>
      <c r="C490" s="14"/>
      <c r="D490" s="13"/>
      <c r="E490" s="15"/>
    </row>
    <row r="491" spans="2:5" ht="15.75" x14ac:dyDescent="0.3">
      <c r="B491" s="16"/>
      <c r="C491" s="14"/>
      <c r="D491" s="13"/>
      <c r="E491" s="15"/>
    </row>
    <row r="492" spans="2:5" ht="15.75" x14ac:dyDescent="0.3">
      <c r="B492" s="16"/>
      <c r="C492" s="14"/>
      <c r="D492" s="13"/>
      <c r="E492" s="15"/>
    </row>
    <row r="493" spans="2:5" ht="15.75" x14ac:dyDescent="0.3">
      <c r="B493" s="16"/>
      <c r="C493" s="14"/>
      <c r="D493" s="13"/>
      <c r="E493" s="15"/>
    </row>
    <row r="494" spans="2:5" ht="15.75" x14ac:dyDescent="0.3">
      <c r="B494" s="16"/>
      <c r="C494" s="14"/>
      <c r="D494" s="13"/>
      <c r="E494" s="15"/>
    </row>
    <row r="495" spans="2:5" ht="15.75" x14ac:dyDescent="0.3">
      <c r="B495" s="16"/>
      <c r="C495" s="14"/>
      <c r="D495" s="13"/>
      <c r="E495" s="15"/>
    </row>
    <row r="496" spans="2:5" ht="15.75" x14ac:dyDescent="0.3">
      <c r="B496" s="16"/>
      <c r="C496" s="14"/>
      <c r="D496" s="13"/>
      <c r="E496" s="15"/>
    </row>
    <row r="497" spans="2:5" ht="15.75" x14ac:dyDescent="0.3">
      <c r="B497" s="16"/>
      <c r="C497" s="14"/>
      <c r="D497" s="13"/>
      <c r="E497" s="15"/>
    </row>
    <row r="498" spans="2:5" ht="15.75" x14ac:dyDescent="0.3">
      <c r="B498" s="16"/>
      <c r="C498" s="14"/>
      <c r="D498" s="13"/>
      <c r="E498" s="15"/>
    </row>
    <row r="499" spans="2:5" ht="15.75" x14ac:dyDescent="0.3">
      <c r="B499" s="16"/>
      <c r="C499" s="14"/>
      <c r="D499" s="13"/>
      <c r="E499" s="15"/>
    </row>
    <row r="500" spans="2:5" ht="15.75" x14ac:dyDescent="0.3">
      <c r="B500" s="16"/>
      <c r="C500" s="14"/>
      <c r="D500" s="13"/>
      <c r="E500" s="15"/>
    </row>
    <row r="501" spans="2:5" ht="15.75" x14ac:dyDescent="0.3">
      <c r="B501" s="16"/>
      <c r="C501" s="14"/>
      <c r="D501" s="13"/>
      <c r="E501" s="15"/>
    </row>
    <row r="502" spans="2:5" ht="15.75" x14ac:dyDescent="0.3">
      <c r="B502" s="16"/>
      <c r="C502" s="14"/>
      <c r="D502" s="13"/>
      <c r="E502" s="15"/>
    </row>
    <row r="503" spans="2:5" ht="15.75" x14ac:dyDescent="0.3">
      <c r="B503" s="16"/>
      <c r="C503" s="14"/>
      <c r="D503" s="13"/>
      <c r="E503" s="15"/>
    </row>
    <row r="504" spans="2:5" ht="15.75" x14ac:dyDescent="0.3">
      <c r="B504" s="16"/>
      <c r="C504" s="14"/>
      <c r="D504" s="13"/>
      <c r="E504" s="15"/>
    </row>
    <row r="505" spans="2:5" ht="15.75" x14ac:dyDescent="0.3">
      <c r="B505" s="16"/>
      <c r="C505" s="14"/>
      <c r="D505" s="13"/>
      <c r="E505" s="15"/>
    </row>
    <row r="506" spans="2:5" ht="15.75" x14ac:dyDescent="0.3">
      <c r="B506" s="16"/>
      <c r="C506" s="14"/>
      <c r="D506" s="13"/>
      <c r="E506" s="15"/>
    </row>
    <row r="507" spans="2:5" ht="15.75" x14ac:dyDescent="0.3">
      <c r="B507" s="16"/>
      <c r="C507" s="14"/>
      <c r="D507" s="13"/>
      <c r="E507" s="15"/>
    </row>
    <row r="508" spans="2:5" ht="15.75" x14ac:dyDescent="0.3">
      <c r="B508" s="16"/>
      <c r="C508" s="14"/>
      <c r="D508" s="13"/>
      <c r="E508" s="15"/>
    </row>
    <row r="509" spans="2:5" ht="15.75" x14ac:dyDescent="0.3">
      <c r="B509" s="16"/>
      <c r="C509" s="14"/>
      <c r="D509" s="13"/>
      <c r="E509" s="15"/>
    </row>
    <row r="510" spans="2:5" ht="15.75" x14ac:dyDescent="0.3">
      <c r="B510" s="16"/>
      <c r="C510" s="14"/>
      <c r="D510" s="13"/>
      <c r="E510" s="15"/>
    </row>
    <row r="511" spans="2:5" ht="15.75" x14ac:dyDescent="0.3">
      <c r="B511" s="16"/>
      <c r="C511" s="14"/>
      <c r="D511" s="13"/>
      <c r="E511" s="15"/>
    </row>
    <row r="512" spans="2:5" ht="15.75" x14ac:dyDescent="0.3">
      <c r="B512" s="16"/>
      <c r="C512" s="14"/>
      <c r="D512" s="13"/>
      <c r="E512" s="15"/>
    </row>
    <row r="513" spans="2:5" ht="15.75" x14ac:dyDescent="0.3">
      <c r="B513" s="16"/>
      <c r="C513" s="14"/>
      <c r="D513" s="13"/>
      <c r="E513" s="15"/>
    </row>
    <row r="514" spans="2:5" ht="15.75" x14ac:dyDescent="0.3">
      <c r="B514" s="16"/>
      <c r="C514" s="14"/>
      <c r="D514" s="13"/>
      <c r="E514" s="15"/>
    </row>
    <row r="515" spans="2:5" ht="15.75" x14ac:dyDescent="0.3">
      <c r="B515" s="16"/>
      <c r="C515" s="14"/>
      <c r="D515" s="13"/>
      <c r="E515" s="15"/>
    </row>
    <row r="516" spans="2:5" ht="15.75" x14ac:dyDescent="0.3">
      <c r="B516" s="16"/>
      <c r="C516" s="14"/>
      <c r="D516" s="13"/>
      <c r="E516" s="15"/>
    </row>
    <row r="517" spans="2:5" ht="15.75" x14ac:dyDescent="0.3">
      <c r="B517" s="16"/>
      <c r="C517" s="14"/>
      <c r="D517" s="13"/>
      <c r="E517" s="15"/>
    </row>
    <row r="518" spans="2:5" ht="15.75" x14ac:dyDescent="0.3">
      <c r="B518" s="16"/>
      <c r="C518" s="14"/>
      <c r="D518" s="13"/>
      <c r="E518" s="15"/>
    </row>
    <row r="519" spans="2:5" ht="15.75" x14ac:dyDescent="0.3">
      <c r="B519" s="16"/>
      <c r="C519" s="14"/>
      <c r="D519" s="13"/>
      <c r="E519" s="15"/>
    </row>
    <row r="520" spans="2:5" ht="15.75" x14ac:dyDescent="0.3">
      <c r="B520" s="16"/>
      <c r="C520" s="14"/>
      <c r="D520" s="13"/>
      <c r="E520" s="15"/>
    </row>
    <row r="521" spans="2:5" ht="15.75" x14ac:dyDescent="0.3">
      <c r="B521" s="16"/>
      <c r="C521" s="14"/>
      <c r="D521" s="13"/>
      <c r="E521" s="15"/>
    </row>
    <row r="522" spans="2:5" ht="15.75" x14ac:dyDescent="0.3">
      <c r="B522" s="16"/>
      <c r="C522" s="14"/>
      <c r="D522" s="13"/>
      <c r="E522" s="15"/>
    </row>
    <row r="523" spans="2:5" ht="15.75" x14ac:dyDescent="0.3">
      <c r="B523" s="16"/>
      <c r="C523" s="14"/>
      <c r="D523" s="13"/>
      <c r="E523" s="15"/>
    </row>
    <row r="524" spans="2:5" ht="15.75" x14ac:dyDescent="0.3">
      <c r="B524" s="16"/>
      <c r="C524" s="14"/>
      <c r="D524" s="13"/>
      <c r="E524" s="15"/>
    </row>
    <row r="525" spans="2:5" ht="15.75" x14ac:dyDescent="0.3">
      <c r="B525" s="16"/>
      <c r="C525" s="14"/>
      <c r="D525" s="13"/>
      <c r="E525" s="15"/>
    </row>
    <row r="526" spans="2:5" ht="15.75" x14ac:dyDescent="0.3">
      <c r="B526" s="16"/>
      <c r="C526" s="14"/>
      <c r="D526" s="13"/>
      <c r="E526" s="15"/>
    </row>
    <row r="527" spans="2:5" ht="15.75" x14ac:dyDescent="0.3">
      <c r="B527" s="16"/>
      <c r="C527" s="14"/>
      <c r="D527" s="13"/>
      <c r="E527" s="15"/>
    </row>
    <row r="528" spans="2:5" ht="15.75" x14ac:dyDescent="0.3">
      <c r="B528" s="16"/>
      <c r="C528" s="14"/>
      <c r="D528" s="13"/>
      <c r="E528" s="15"/>
    </row>
    <row r="529" spans="2:5" ht="15.75" x14ac:dyDescent="0.3">
      <c r="B529" s="16"/>
      <c r="C529" s="14"/>
      <c r="D529" s="13"/>
      <c r="E529" s="15"/>
    </row>
    <row r="530" spans="2:5" ht="15.75" x14ac:dyDescent="0.3">
      <c r="B530" s="16"/>
      <c r="C530" s="14"/>
      <c r="D530" s="13"/>
      <c r="E530" s="15"/>
    </row>
    <row r="531" spans="2:5" ht="15.75" x14ac:dyDescent="0.3">
      <c r="B531" s="16"/>
      <c r="C531" s="14"/>
      <c r="D531" s="13"/>
      <c r="E531" s="15"/>
    </row>
    <row r="532" spans="2:5" ht="15.75" x14ac:dyDescent="0.3">
      <c r="B532" s="16"/>
      <c r="C532" s="14"/>
      <c r="D532" s="13"/>
      <c r="E532" s="15"/>
    </row>
    <row r="533" spans="2:5" ht="15.75" x14ac:dyDescent="0.3">
      <c r="B533" s="16"/>
      <c r="C533" s="14"/>
      <c r="D533" s="13"/>
      <c r="E533" s="15"/>
    </row>
    <row r="534" spans="2:5" ht="15.75" x14ac:dyDescent="0.3">
      <c r="B534" s="16"/>
      <c r="C534" s="14"/>
      <c r="D534" s="13"/>
      <c r="E534" s="15"/>
    </row>
    <row r="535" spans="2:5" ht="15.75" x14ac:dyDescent="0.3">
      <c r="B535" s="16"/>
      <c r="C535" s="14"/>
      <c r="D535" s="13"/>
      <c r="E535" s="15"/>
    </row>
    <row r="536" spans="2:5" ht="15.75" x14ac:dyDescent="0.3">
      <c r="B536" s="16"/>
      <c r="C536" s="14"/>
      <c r="D536" s="13"/>
      <c r="E536" s="15"/>
    </row>
    <row r="537" spans="2:5" ht="15.75" x14ac:dyDescent="0.3">
      <c r="B537" s="16"/>
      <c r="C537" s="14"/>
      <c r="D537" s="13"/>
      <c r="E537" s="15"/>
    </row>
    <row r="538" spans="2:5" ht="15.75" x14ac:dyDescent="0.3">
      <c r="B538" s="16"/>
      <c r="C538" s="14"/>
      <c r="D538" s="13"/>
      <c r="E538" s="15"/>
    </row>
    <row r="539" spans="2:5" ht="15.75" x14ac:dyDescent="0.3">
      <c r="B539" s="16"/>
      <c r="C539" s="14"/>
      <c r="D539" s="13"/>
      <c r="E539" s="15"/>
    </row>
    <row r="540" spans="2:5" ht="15.75" x14ac:dyDescent="0.3">
      <c r="B540" s="16"/>
      <c r="C540" s="14"/>
      <c r="D540" s="13"/>
      <c r="E540" s="15"/>
    </row>
    <row r="541" spans="2:5" ht="15.75" x14ac:dyDescent="0.3">
      <c r="B541" s="16"/>
      <c r="C541" s="14"/>
      <c r="D541" s="13"/>
      <c r="E541" s="15"/>
    </row>
    <row r="542" spans="2:5" ht="15.75" x14ac:dyDescent="0.3">
      <c r="B542" s="16"/>
      <c r="C542" s="14"/>
      <c r="D542" s="13"/>
      <c r="E542" s="15"/>
    </row>
    <row r="543" spans="2:5" ht="15.75" x14ac:dyDescent="0.3">
      <c r="B543" s="16"/>
      <c r="C543" s="14"/>
      <c r="D543" s="13"/>
      <c r="E543" s="15"/>
    </row>
    <row r="544" spans="2:5" ht="15.75" x14ac:dyDescent="0.3">
      <c r="B544" s="16"/>
      <c r="C544" s="14"/>
      <c r="D544" s="13"/>
      <c r="E544" s="15"/>
    </row>
    <row r="545" spans="2:5" ht="15.75" x14ac:dyDescent="0.3">
      <c r="B545" s="16"/>
      <c r="C545" s="14"/>
      <c r="D545" s="13"/>
      <c r="E545" s="15"/>
    </row>
    <row r="546" spans="2:5" ht="15.75" x14ac:dyDescent="0.3">
      <c r="B546" s="16"/>
      <c r="C546" s="14"/>
      <c r="D546" s="13"/>
      <c r="E546" s="15"/>
    </row>
    <row r="547" spans="2:5" ht="15.75" x14ac:dyDescent="0.3">
      <c r="B547" s="16"/>
      <c r="C547" s="14"/>
      <c r="D547" s="13"/>
      <c r="E547" s="15"/>
    </row>
    <row r="548" spans="2:5" ht="15.75" x14ac:dyDescent="0.3">
      <c r="B548" s="16"/>
      <c r="C548" s="14"/>
      <c r="D548" s="13"/>
      <c r="E548" s="15"/>
    </row>
    <row r="549" spans="2:5" ht="15.75" x14ac:dyDescent="0.3">
      <c r="B549" s="16"/>
      <c r="C549" s="14"/>
      <c r="D549" s="13"/>
      <c r="E549" s="15"/>
    </row>
    <row r="550" spans="2:5" ht="15.75" x14ac:dyDescent="0.3">
      <c r="B550" s="16"/>
      <c r="C550" s="14"/>
      <c r="D550" s="13"/>
      <c r="E550" s="15"/>
    </row>
    <row r="551" spans="2:5" ht="15.75" x14ac:dyDescent="0.3">
      <c r="B551" s="16"/>
      <c r="C551" s="14"/>
      <c r="D551" s="13"/>
      <c r="E551" s="15"/>
    </row>
    <row r="552" spans="2:5" ht="15.75" x14ac:dyDescent="0.3">
      <c r="B552" s="16"/>
      <c r="C552" s="14"/>
      <c r="D552" s="13"/>
      <c r="E552" s="15"/>
    </row>
    <row r="553" spans="2:5" ht="15.75" x14ac:dyDescent="0.3">
      <c r="B553" s="16"/>
      <c r="C553" s="14"/>
      <c r="D553" s="13"/>
      <c r="E553" s="15"/>
    </row>
    <row r="554" spans="2:5" ht="15.75" x14ac:dyDescent="0.3">
      <c r="B554" s="16"/>
      <c r="C554" s="14"/>
      <c r="D554" s="13"/>
      <c r="E554" s="15"/>
    </row>
    <row r="555" spans="2:5" ht="15.75" x14ac:dyDescent="0.3">
      <c r="B555" s="16"/>
      <c r="C555" s="14"/>
      <c r="D555" s="13"/>
      <c r="E555" s="15"/>
    </row>
    <row r="556" spans="2:5" ht="15.75" x14ac:dyDescent="0.3">
      <c r="B556" s="16"/>
      <c r="C556" s="14"/>
      <c r="D556" s="13"/>
      <c r="E556" s="15"/>
    </row>
    <row r="557" spans="2:5" ht="15.75" x14ac:dyDescent="0.3">
      <c r="B557" s="16"/>
      <c r="C557" s="14"/>
      <c r="D557" s="13"/>
      <c r="E557" s="15"/>
    </row>
    <row r="558" spans="2:5" ht="15.75" x14ac:dyDescent="0.3">
      <c r="B558" s="16"/>
      <c r="C558" s="14"/>
      <c r="D558" s="13"/>
      <c r="E558" s="15"/>
    </row>
    <row r="559" spans="2:5" ht="15.75" x14ac:dyDescent="0.3">
      <c r="B559" s="16"/>
      <c r="C559" s="14"/>
      <c r="D559" s="13"/>
      <c r="E559" s="15"/>
    </row>
    <row r="560" spans="2:5" ht="15.75" x14ac:dyDescent="0.3">
      <c r="B560" s="16"/>
      <c r="C560" s="14"/>
      <c r="D560" s="13"/>
      <c r="E560" s="15"/>
    </row>
    <row r="561" spans="2:5" ht="15.75" x14ac:dyDescent="0.3">
      <c r="B561" s="16"/>
      <c r="C561" s="14"/>
      <c r="D561" s="13"/>
      <c r="E561" s="15"/>
    </row>
    <row r="562" spans="2:5" ht="15.75" x14ac:dyDescent="0.3">
      <c r="B562" s="16"/>
      <c r="C562" s="14"/>
      <c r="D562" s="13"/>
      <c r="E562" s="15"/>
    </row>
    <row r="563" spans="2:5" ht="15.75" x14ac:dyDescent="0.3">
      <c r="B563" s="16"/>
      <c r="C563" s="14"/>
      <c r="D563" s="13"/>
      <c r="E563" s="15"/>
    </row>
    <row r="564" spans="2:5" ht="15.75" x14ac:dyDescent="0.3">
      <c r="B564" s="16"/>
      <c r="C564" s="14"/>
      <c r="D564" s="13"/>
      <c r="E564" s="15"/>
    </row>
    <row r="565" spans="2:5" ht="15.75" x14ac:dyDescent="0.3">
      <c r="B565" s="16"/>
      <c r="C565" s="14"/>
      <c r="D565" s="13"/>
      <c r="E565" s="15"/>
    </row>
    <row r="566" spans="2:5" ht="15.75" x14ac:dyDescent="0.3">
      <c r="B566" s="16"/>
      <c r="C566" s="14"/>
      <c r="D566" s="13"/>
      <c r="E566" s="15"/>
    </row>
    <row r="567" spans="2:5" ht="15.75" x14ac:dyDescent="0.3">
      <c r="B567" s="16"/>
      <c r="C567" s="14"/>
      <c r="D567" s="13"/>
      <c r="E567" s="15"/>
    </row>
    <row r="568" spans="2:5" ht="15.75" x14ac:dyDescent="0.3">
      <c r="B568" s="16"/>
      <c r="C568" s="14"/>
      <c r="D568" s="13"/>
      <c r="E568" s="15"/>
    </row>
    <row r="569" spans="2:5" ht="15.75" x14ac:dyDescent="0.3">
      <c r="B569" s="16"/>
      <c r="C569" s="14"/>
      <c r="D569" s="13"/>
      <c r="E569" s="15"/>
    </row>
    <row r="570" spans="2:5" ht="15.75" x14ac:dyDescent="0.3">
      <c r="B570" s="16"/>
      <c r="C570" s="14"/>
      <c r="D570" s="13"/>
      <c r="E570" s="15"/>
    </row>
    <row r="571" spans="2:5" ht="15.75" x14ac:dyDescent="0.3">
      <c r="B571" s="16"/>
      <c r="C571" s="14"/>
      <c r="D571" s="13"/>
      <c r="E571" s="15"/>
    </row>
    <row r="572" spans="2:5" ht="15.75" x14ac:dyDescent="0.3">
      <c r="B572" s="16"/>
      <c r="C572" s="14"/>
      <c r="D572" s="13"/>
      <c r="E572" s="15"/>
    </row>
    <row r="573" spans="2:5" ht="15.75" x14ac:dyDescent="0.3">
      <c r="B573" s="16"/>
      <c r="C573" s="14"/>
      <c r="D573" s="13"/>
      <c r="E573" s="15"/>
    </row>
    <row r="574" spans="2:5" ht="15.75" x14ac:dyDescent="0.3">
      <c r="B574" s="16"/>
      <c r="C574" s="14"/>
      <c r="D574" s="13"/>
      <c r="E574" s="15"/>
    </row>
    <row r="575" spans="2:5" ht="15.75" x14ac:dyDescent="0.3">
      <c r="B575" s="16"/>
      <c r="C575" s="14"/>
      <c r="D575" s="13"/>
      <c r="E575" s="15"/>
    </row>
    <row r="576" spans="2:5" ht="15.75" x14ac:dyDescent="0.3">
      <c r="B576" s="16"/>
      <c r="C576" s="14"/>
      <c r="D576" s="13"/>
      <c r="E576" s="15"/>
    </row>
    <row r="577" spans="2:5" ht="15.75" x14ac:dyDescent="0.3">
      <c r="B577" s="16"/>
      <c r="C577" s="14"/>
      <c r="D577" s="13"/>
      <c r="E577" s="15"/>
    </row>
    <row r="578" spans="2:5" ht="15.75" x14ac:dyDescent="0.3">
      <c r="B578" s="16"/>
      <c r="C578" s="14"/>
      <c r="D578" s="13"/>
      <c r="E578" s="15"/>
    </row>
    <row r="579" spans="2:5" ht="15.75" x14ac:dyDescent="0.3">
      <c r="B579" s="16"/>
      <c r="C579" s="14"/>
      <c r="D579" s="13"/>
      <c r="E579" s="15"/>
    </row>
    <row r="580" spans="2:5" ht="15.75" x14ac:dyDescent="0.3">
      <c r="B580" s="16"/>
      <c r="C580" s="14"/>
      <c r="D580" s="13"/>
      <c r="E580" s="15"/>
    </row>
    <row r="581" spans="2:5" ht="15.75" x14ac:dyDescent="0.3">
      <c r="B581" s="16"/>
      <c r="C581" s="14"/>
      <c r="D581" s="13"/>
      <c r="E581" s="15"/>
    </row>
    <row r="582" spans="2:5" ht="15.75" x14ac:dyDescent="0.3">
      <c r="B582" s="16"/>
      <c r="C582" s="14"/>
      <c r="D582" s="13"/>
      <c r="E582" s="15"/>
    </row>
    <row r="583" spans="2:5" ht="15.75" x14ac:dyDescent="0.3">
      <c r="B583" s="16"/>
      <c r="C583" s="14"/>
      <c r="D583" s="13"/>
      <c r="E583" s="15"/>
    </row>
    <row r="584" spans="2:5" ht="15.75" x14ac:dyDescent="0.3">
      <c r="B584" s="16"/>
      <c r="C584" s="14"/>
      <c r="D584" s="13"/>
      <c r="E584" s="15"/>
    </row>
    <row r="585" spans="2:5" ht="15.75" x14ac:dyDescent="0.3">
      <c r="B585" s="16"/>
      <c r="C585" s="14"/>
      <c r="D585" s="13"/>
      <c r="E585" s="15"/>
    </row>
    <row r="586" spans="2:5" ht="15.75" x14ac:dyDescent="0.3">
      <c r="B586" s="16"/>
      <c r="C586" s="14"/>
      <c r="D586" s="13"/>
      <c r="E586" s="15"/>
    </row>
    <row r="587" spans="2:5" ht="15.75" x14ac:dyDescent="0.3">
      <c r="B587" s="16"/>
      <c r="C587" s="14"/>
      <c r="D587" s="13"/>
      <c r="E587" s="15"/>
    </row>
    <row r="588" spans="2:5" ht="15.75" x14ac:dyDescent="0.3">
      <c r="B588" s="16"/>
      <c r="C588" s="14"/>
      <c r="D588" s="13"/>
      <c r="E588" s="15"/>
    </row>
    <row r="589" spans="2:5" ht="15.75" x14ac:dyDescent="0.3">
      <c r="B589" s="16"/>
      <c r="C589" s="14"/>
      <c r="D589" s="13"/>
      <c r="E589" s="15"/>
    </row>
    <row r="590" spans="2:5" ht="15.75" x14ac:dyDescent="0.3">
      <c r="B590" s="16"/>
      <c r="C590" s="14"/>
      <c r="D590" s="13"/>
      <c r="E590" s="15"/>
    </row>
    <row r="591" spans="2:5" ht="15.75" x14ac:dyDescent="0.3">
      <c r="B591" s="16"/>
      <c r="C591" s="14"/>
      <c r="D591" s="13"/>
      <c r="E591" s="15"/>
    </row>
    <row r="592" spans="2:5" ht="15.75" x14ac:dyDescent="0.3">
      <c r="B592" s="16"/>
      <c r="C592" s="14"/>
      <c r="D592" s="13"/>
      <c r="E592" s="15"/>
    </row>
    <row r="593" spans="2:5" ht="15.75" x14ac:dyDescent="0.3">
      <c r="B593" s="16"/>
      <c r="C593" s="14"/>
      <c r="D593" s="13"/>
      <c r="E593" s="15"/>
    </row>
    <row r="594" spans="2:5" ht="15.75" x14ac:dyDescent="0.3">
      <c r="B594" s="16"/>
      <c r="C594" s="14"/>
      <c r="D594" s="13"/>
      <c r="E594" s="15"/>
    </row>
    <row r="595" spans="2:5" ht="15.75" x14ac:dyDescent="0.3">
      <c r="B595" s="16"/>
      <c r="C595" s="14"/>
      <c r="D595" s="13"/>
      <c r="E595" s="15"/>
    </row>
    <row r="596" spans="2:5" ht="15.75" x14ac:dyDescent="0.3">
      <c r="B596" s="16"/>
      <c r="C596" s="14"/>
      <c r="D596" s="13"/>
      <c r="E596" s="15"/>
    </row>
    <row r="597" spans="2:5" ht="15.75" x14ac:dyDescent="0.3">
      <c r="B597" s="16"/>
      <c r="C597" s="14"/>
      <c r="D597" s="13"/>
      <c r="E597" s="15"/>
    </row>
    <row r="598" spans="2:5" ht="15.75" x14ac:dyDescent="0.3">
      <c r="B598" s="16"/>
      <c r="C598" s="14"/>
      <c r="D598" s="13"/>
      <c r="E598" s="15"/>
    </row>
    <row r="599" spans="2:5" ht="15.75" x14ac:dyDescent="0.3">
      <c r="B599" s="16"/>
      <c r="C599" s="14"/>
      <c r="D599" s="13"/>
      <c r="E599" s="15"/>
    </row>
    <row r="600" spans="2:5" ht="15.75" x14ac:dyDescent="0.3">
      <c r="B600" s="16"/>
      <c r="C600" s="14"/>
      <c r="D600" s="13"/>
      <c r="E600" s="15"/>
    </row>
    <row r="601" spans="2:5" ht="15.75" x14ac:dyDescent="0.3">
      <c r="B601" s="16"/>
      <c r="C601" s="14"/>
      <c r="D601" s="13"/>
      <c r="E601" s="15"/>
    </row>
    <row r="602" spans="2:5" ht="15.75" x14ac:dyDescent="0.3">
      <c r="B602" s="16"/>
      <c r="C602" s="14"/>
      <c r="D602" s="13"/>
      <c r="E602" s="15"/>
    </row>
    <row r="603" spans="2:5" ht="15.75" x14ac:dyDescent="0.3">
      <c r="B603" s="16"/>
      <c r="C603" s="14"/>
      <c r="D603" s="13"/>
      <c r="E603" s="15"/>
    </row>
    <row r="604" spans="2:5" ht="15.75" x14ac:dyDescent="0.3">
      <c r="B604" s="16"/>
      <c r="C604" s="14"/>
      <c r="D604" s="13"/>
      <c r="E604" s="15"/>
    </row>
    <row r="605" spans="2:5" ht="15.75" x14ac:dyDescent="0.3">
      <c r="B605" s="16"/>
      <c r="C605" s="14"/>
      <c r="D605" s="13"/>
      <c r="E605" s="15"/>
    </row>
    <row r="606" spans="2:5" ht="15.75" x14ac:dyDescent="0.3">
      <c r="B606" s="16"/>
      <c r="C606" s="14"/>
      <c r="D606" s="13"/>
      <c r="E606" s="15"/>
    </row>
    <row r="607" spans="2:5" ht="15.75" x14ac:dyDescent="0.3">
      <c r="B607" s="16"/>
      <c r="C607" s="14"/>
      <c r="D607" s="13"/>
      <c r="E607" s="15"/>
    </row>
    <row r="608" spans="2:5" ht="15.75" x14ac:dyDescent="0.3">
      <c r="B608" s="16"/>
      <c r="C608" s="14"/>
      <c r="D608" s="13"/>
      <c r="E608" s="15"/>
    </row>
    <row r="609" spans="2:5" ht="15.75" x14ac:dyDescent="0.3">
      <c r="B609" s="16"/>
      <c r="C609" s="14"/>
      <c r="D609" s="13"/>
      <c r="E609" s="15"/>
    </row>
    <row r="610" spans="2:5" ht="15.75" x14ac:dyDescent="0.3">
      <c r="B610" s="16"/>
      <c r="C610" s="14"/>
      <c r="D610" s="13"/>
      <c r="E610" s="15"/>
    </row>
    <row r="611" spans="2:5" ht="15.75" x14ac:dyDescent="0.3">
      <c r="B611" s="16"/>
      <c r="C611" s="14"/>
      <c r="D611" s="13"/>
      <c r="E611" s="15"/>
    </row>
    <row r="612" spans="2:5" ht="15.75" x14ac:dyDescent="0.3">
      <c r="B612" s="16"/>
      <c r="C612" s="14"/>
      <c r="D612" s="13"/>
      <c r="E612" s="15"/>
    </row>
    <row r="613" spans="2:5" ht="15.75" x14ac:dyDescent="0.3">
      <c r="B613" s="16"/>
      <c r="C613" s="14"/>
      <c r="D613" s="13"/>
      <c r="E613" s="15"/>
    </row>
    <row r="614" spans="2:5" ht="15.75" x14ac:dyDescent="0.3">
      <c r="B614" s="16"/>
      <c r="C614" s="14"/>
      <c r="D614" s="13"/>
      <c r="E614" s="15"/>
    </row>
    <row r="615" spans="2:5" ht="15.75" x14ac:dyDescent="0.3">
      <c r="B615" s="16"/>
      <c r="C615" s="14"/>
      <c r="D615" s="13"/>
      <c r="E615" s="15"/>
    </row>
    <row r="616" spans="2:5" ht="15.75" x14ac:dyDescent="0.3">
      <c r="B616" s="16"/>
      <c r="C616" s="14"/>
      <c r="D616" s="13"/>
      <c r="E616" s="15"/>
    </row>
    <row r="617" spans="2:5" ht="15.75" x14ac:dyDescent="0.3">
      <c r="B617" s="16"/>
      <c r="C617" s="14"/>
      <c r="D617" s="13"/>
      <c r="E617" s="15"/>
    </row>
    <row r="618" spans="2:5" ht="15.75" x14ac:dyDescent="0.3">
      <c r="B618" s="16"/>
      <c r="C618" s="14"/>
      <c r="D618" s="13"/>
      <c r="E618" s="15"/>
    </row>
    <row r="619" spans="2:5" ht="15.75" x14ac:dyDescent="0.3">
      <c r="B619" s="16"/>
      <c r="C619" s="14"/>
      <c r="D619" s="13"/>
      <c r="E619" s="15"/>
    </row>
    <row r="620" spans="2:5" ht="15.75" x14ac:dyDescent="0.3">
      <c r="B620" s="16"/>
      <c r="C620" s="14"/>
      <c r="D620" s="13"/>
      <c r="E620" s="15"/>
    </row>
    <row r="621" spans="2:5" ht="15.75" x14ac:dyDescent="0.3">
      <c r="B621" s="16"/>
      <c r="C621" s="14"/>
      <c r="D621" s="13"/>
      <c r="E621" s="15"/>
    </row>
    <row r="622" spans="2:5" ht="15.75" x14ac:dyDescent="0.3">
      <c r="B622" s="16"/>
      <c r="C622" s="14"/>
      <c r="D622" s="13"/>
      <c r="E622" s="15"/>
    </row>
    <row r="623" spans="2:5" ht="15.75" x14ac:dyDescent="0.3">
      <c r="B623" s="16"/>
      <c r="C623" s="14"/>
      <c r="D623" s="13"/>
      <c r="E623" s="15"/>
    </row>
    <row r="624" spans="2:5" ht="15.75" x14ac:dyDescent="0.3">
      <c r="B624" s="16"/>
      <c r="C624" s="14"/>
      <c r="D624" s="13"/>
      <c r="E624" s="15"/>
    </row>
    <row r="625" spans="2:5" ht="15.75" x14ac:dyDescent="0.3">
      <c r="B625" s="16"/>
      <c r="C625" s="14"/>
      <c r="D625" s="13"/>
      <c r="E625" s="15"/>
    </row>
    <row r="626" spans="2:5" ht="15.75" x14ac:dyDescent="0.3">
      <c r="B626" s="16"/>
      <c r="C626" s="14"/>
      <c r="D626" s="13"/>
      <c r="E626" s="15"/>
    </row>
    <row r="627" spans="2:5" ht="15.75" x14ac:dyDescent="0.3">
      <c r="B627" s="16"/>
      <c r="C627" s="14"/>
      <c r="D627" s="13"/>
      <c r="E627" s="15"/>
    </row>
    <row r="628" spans="2:5" ht="15.75" x14ac:dyDescent="0.3">
      <c r="B628" s="16"/>
      <c r="C628" s="14"/>
      <c r="D628" s="13"/>
      <c r="E628" s="15"/>
    </row>
    <row r="629" spans="2:5" ht="15.75" x14ac:dyDescent="0.3">
      <c r="B629" s="16"/>
      <c r="C629" s="14"/>
      <c r="D629" s="13"/>
      <c r="E629" s="15"/>
    </row>
    <row r="630" spans="2:5" ht="15.75" x14ac:dyDescent="0.3">
      <c r="B630" s="16"/>
      <c r="C630" s="14"/>
      <c r="D630" s="13"/>
      <c r="E630" s="15"/>
    </row>
    <row r="631" spans="2:5" ht="15.75" x14ac:dyDescent="0.3">
      <c r="B631" s="16"/>
      <c r="C631" s="14"/>
      <c r="D631" s="13"/>
      <c r="E631" s="15"/>
    </row>
    <row r="632" spans="2:5" ht="15.75" x14ac:dyDescent="0.3">
      <c r="B632" s="16"/>
      <c r="C632" s="14"/>
      <c r="D632" s="13"/>
      <c r="E632" s="15"/>
    </row>
    <row r="633" spans="2:5" ht="15.75" x14ac:dyDescent="0.3">
      <c r="B633" s="16"/>
      <c r="C633" s="14"/>
      <c r="D633" s="13"/>
      <c r="E633" s="15"/>
    </row>
    <row r="634" spans="2:5" ht="15.75" x14ac:dyDescent="0.3">
      <c r="B634" s="16"/>
      <c r="C634" s="14"/>
      <c r="D634" s="13"/>
      <c r="E634" s="15"/>
    </row>
    <row r="635" spans="2:5" ht="15.75" x14ac:dyDescent="0.3">
      <c r="B635" s="16"/>
      <c r="C635" s="14"/>
      <c r="D635" s="13"/>
      <c r="E635" s="15"/>
    </row>
    <row r="636" spans="2:5" ht="15.75" x14ac:dyDescent="0.3">
      <c r="B636" s="16"/>
      <c r="C636" s="14"/>
      <c r="D636" s="13"/>
      <c r="E636" s="15"/>
    </row>
    <row r="637" spans="2:5" ht="15.75" x14ac:dyDescent="0.3">
      <c r="B637" s="16"/>
      <c r="C637" s="14"/>
      <c r="D637" s="13"/>
      <c r="E637" s="15"/>
    </row>
    <row r="638" spans="2:5" ht="15.75" x14ac:dyDescent="0.3">
      <c r="B638" s="16"/>
      <c r="C638" s="14"/>
      <c r="D638" s="13"/>
      <c r="E638" s="15"/>
    </row>
    <row r="639" spans="2:5" ht="15.75" x14ac:dyDescent="0.3">
      <c r="B639" s="16"/>
      <c r="C639" s="14"/>
      <c r="D639" s="13"/>
      <c r="E639" s="15"/>
    </row>
    <row r="640" spans="2:5" ht="15.75" x14ac:dyDescent="0.3">
      <c r="B640" s="16"/>
      <c r="C640" s="14"/>
      <c r="D640" s="13"/>
      <c r="E640" s="15"/>
    </row>
    <row r="641" spans="2:5" ht="15.75" x14ac:dyDescent="0.3">
      <c r="B641" s="16"/>
      <c r="C641" s="14"/>
      <c r="D641" s="13"/>
      <c r="E641" s="15"/>
    </row>
    <row r="642" spans="2:5" ht="15.75" x14ac:dyDescent="0.3">
      <c r="B642" s="16"/>
      <c r="C642" s="14"/>
      <c r="D642" s="13"/>
      <c r="E642" s="15"/>
    </row>
    <row r="643" spans="2:5" ht="15.75" x14ac:dyDescent="0.3">
      <c r="B643" s="16"/>
      <c r="C643" s="14"/>
      <c r="D643" s="13"/>
      <c r="E643" s="15"/>
    </row>
    <row r="644" spans="2:5" ht="15.75" x14ac:dyDescent="0.3">
      <c r="B644" s="16"/>
      <c r="C644" s="14"/>
      <c r="D644" s="13"/>
      <c r="E644" s="15"/>
    </row>
    <row r="645" spans="2:5" ht="15.75" x14ac:dyDescent="0.3">
      <c r="B645" s="16"/>
      <c r="C645" s="14"/>
      <c r="D645" s="13"/>
      <c r="E645" s="15"/>
    </row>
    <row r="646" spans="2:5" ht="15.75" x14ac:dyDescent="0.3">
      <c r="B646" s="16"/>
      <c r="C646" s="14"/>
      <c r="D646" s="13"/>
      <c r="E646" s="15"/>
    </row>
    <row r="647" spans="2:5" ht="15.75" x14ac:dyDescent="0.3">
      <c r="B647" s="16"/>
      <c r="C647" s="14"/>
      <c r="D647" s="13"/>
      <c r="E647" s="15"/>
    </row>
    <row r="648" spans="2:5" ht="15.75" x14ac:dyDescent="0.3">
      <c r="B648" s="16"/>
      <c r="C648" s="14"/>
      <c r="D648" s="13"/>
      <c r="E648" s="15"/>
    </row>
    <row r="649" spans="2:5" ht="15.75" x14ac:dyDescent="0.3">
      <c r="B649" s="16"/>
      <c r="C649" s="14"/>
      <c r="D649" s="13"/>
      <c r="E649" s="15"/>
    </row>
    <row r="650" spans="2:5" ht="15.75" x14ac:dyDescent="0.3">
      <c r="B650" s="16"/>
      <c r="C650" s="14"/>
      <c r="D650" s="13"/>
      <c r="E650" s="15"/>
    </row>
    <row r="651" spans="2:5" ht="15.75" x14ac:dyDescent="0.3">
      <c r="B651" s="16"/>
      <c r="C651" s="14"/>
      <c r="D651" s="13"/>
      <c r="E651" s="15"/>
    </row>
    <row r="652" spans="2:5" ht="15.75" x14ac:dyDescent="0.3">
      <c r="B652" s="16"/>
      <c r="C652" s="14"/>
      <c r="D652" s="13"/>
      <c r="E652" s="15"/>
    </row>
    <row r="653" spans="2:5" ht="15.75" x14ac:dyDescent="0.3">
      <c r="B653" s="16"/>
      <c r="C653" s="14"/>
      <c r="D653" s="13"/>
      <c r="E653" s="15"/>
    </row>
    <row r="654" spans="2:5" ht="15.75" x14ac:dyDescent="0.3">
      <c r="B654" s="16"/>
      <c r="C654" s="14"/>
      <c r="D654" s="13"/>
      <c r="E654" s="15"/>
    </row>
    <row r="655" spans="2:5" ht="15.75" x14ac:dyDescent="0.3">
      <c r="B655" s="16"/>
      <c r="C655" s="14"/>
      <c r="D655" s="13"/>
      <c r="E655" s="15"/>
    </row>
    <row r="656" spans="2:5" ht="15.75" x14ac:dyDescent="0.3">
      <c r="B656" s="16"/>
      <c r="C656" s="14"/>
      <c r="D656" s="13"/>
      <c r="E656" s="15"/>
    </row>
    <row r="657" spans="2:5" ht="15.75" x14ac:dyDescent="0.3">
      <c r="B657" s="16"/>
      <c r="C657" s="14"/>
      <c r="D657" s="13"/>
      <c r="E657" s="15"/>
    </row>
    <row r="658" spans="2:5" ht="15.75" x14ac:dyDescent="0.3">
      <c r="B658" s="16"/>
      <c r="C658" s="14"/>
      <c r="D658" s="13"/>
      <c r="E658" s="15"/>
    </row>
    <row r="659" spans="2:5" ht="15.75" x14ac:dyDescent="0.3">
      <c r="B659" s="16"/>
      <c r="C659" s="14"/>
      <c r="D659" s="13"/>
      <c r="E659" s="15"/>
    </row>
    <row r="660" spans="2:5" ht="15.75" x14ac:dyDescent="0.3">
      <c r="B660" s="16"/>
      <c r="C660" s="14"/>
      <c r="D660" s="13"/>
      <c r="E660" s="15"/>
    </row>
    <row r="661" spans="2:5" ht="15.75" x14ac:dyDescent="0.3">
      <c r="B661" s="16"/>
      <c r="C661" s="14"/>
      <c r="D661" s="13"/>
      <c r="E661" s="15"/>
    </row>
    <row r="662" spans="2:5" ht="15.75" x14ac:dyDescent="0.3">
      <c r="B662" s="16"/>
      <c r="C662" s="14"/>
      <c r="D662" s="13"/>
      <c r="E662" s="15"/>
    </row>
    <row r="663" spans="2:5" ht="15.75" x14ac:dyDescent="0.3">
      <c r="B663" s="16"/>
      <c r="C663" s="14"/>
      <c r="D663" s="13"/>
      <c r="E663" s="15"/>
    </row>
    <row r="664" spans="2:5" ht="15.75" x14ac:dyDescent="0.3">
      <c r="B664" s="16"/>
      <c r="C664" s="14"/>
      <c r="D664" s="13"/>
      <c r="E664" s="15"/>
    </row>
    <row r="665" spans="2:5" ht="15.75" x14ac:dyDescent="0.3">
      <c r="B665" s="16"/>
      <c r="C665" s="14"/>
      <c r="D665" s="13"/>
      <c r="E665" s="15"/>
    </row>
    <row r="666" spans="2:5" ht="15.75" x14ac:dyDescent="0.3">
      <c r="B666" s="16"/>
      <c r="C666" s="14"/>
      <c r="D666" s="13"/>
      <c r="E666" s="15"/>
    </row>
    <row r="667" spans="2:5" ht="15.75" x14ac:dyDescent="0.3">
      <c r="B667" s="16"/>
      <c r="C667" s="14"/>
      <c r="D667" s="13"/>
      <c r="E667" s="15"/>
    </row>
    <row r="668" spans="2:5" ht="15.75" x14ac:dyDescent="0.3">
      <c r="B668" s="16"/>
      <c r="C668" s="14"/>
      <c r="D668" s="13"/>
      <c r="E668" s="15"/>
    </row>
    <row r="669" spans="2:5" ht="15.75" x14ac:dyDescent="0.3">
      <c r="B669" s="16"/>
      <c r="C669" s="14"/>
      <c r="D669" s="13"/>
      <c r="E669" s="15"/>
    </row>
    <row r="670" spans="2:5" ht="15.75" x14ac:dyDescent="0.3">
      <c r="B670" s="16"/>
      <c r="C670" s="14"/>
      <c r="D670" s="13"/>
      <c r="E670" s="15"/>
    </row>
    <row r="671" spans="2:5" ht="15.75" x14ac:dyDescent="0.3">
      <c r="B671" s="16"/>
      <c r="C671" s="14"/>
      <c r="D671" s="13"/>
      <c r="E671" s="15"/>
    </row>
    <row r="672" spans="2:5" ht="15.75" x14ac:dyDescent="0.3">
      <c r="B672" s="16"/>
      <c r="C672" s="14"/>
      <c r="D672" s="13"/>
      <c r="E672" s="15"/>
    </row>
    <row r="673" spans="2:5" ht="15.75" x14ac:dyDescent="0.3">
      <c r="B673" s="16"/>
      <c r="C673" s="14"/>
      <c r="D673" s="13"/>
      <c r="E673" s="15"/>
    </row>
    <row r="674" spans="2:5" ht="15.75" x14ac:dyDescent="0.3">
      <c r="B674" s="16"/>
      <c r="C674" s="14"/>
      <c r="D674" s="13"/>
      <c r="E674" s="15"/>
    </row>
    <row r="675" spans="2:5" ht="15.75" x14ac:dyDescent="0.3">
      <c r="B675" s="16"/>
      <c r="C675" s="14"/>
      <c r="D675" s="13"/>
      <c r="E675" s="15"/>
    </row>
    <row r="676" spans="2:5" ht="15.75" x14ac:dyDescent="0.3">
      <c r="B676" s="16"/>
      <c r="C676" s="14"/>
      <c r="D676" s="13"/>
      <c r="E676" s="15"/>
    </row>
    <row r="677" spans="2:5" ht="15.75" x14ac:dyDescent="0.3">
      <c r="B677" s="16"/>
      <c r="C677" s="14"/>
      <c r="D677" s="13"/>
      <c r="E677" s="15"/>
    </row>
    <row r="678" spans="2:5" ht="15.75" x14ac:dyDescent="0.3">
      <c r="B678" s="16"/>
      <c r="C678" s="14"/>
      <c r="D678" s="13"/>
      <c r="E678" s="15"/>
    </row>
    <row r="679" spans="2:5" ht="15.75" x14ac:dyDescent="0.3">
      <c r="B679" s="16"/>
      <c r="C679" s="14"/>
      <c r="D679" s="13"/>
      <c r="E679" s="15"/>
    </row>
    <row r="680" spans="2:5" ht="15.75" x14ac:dyDescent="0.3">
      <c r="B680" s="16"/>
      <c r="C680" s="14"/>
      <c r="D680" s="13"/>
      <c r="E680" s="15"/>
    </row>
    <row r="681" spans="2:5" ht="15.75" x14ac:dyDescent="0.3">
      <c r="B681" s="16"/>
      <c r="C681" s="14"/>
      <c r="D681" s="13"/>
      <c r="E681" s="15"/>
    </row>
    <row r="682" spans="2:5" ht="15.75" x14ac:dyDescent="0.3">
      <c r="B682" s="16"/>
      <c r="C682" s="14"/>
      <c r="D682" s="13"/>
      <c r="E682" s="15"/>
    </row>
    <row r="683" spans="2:5" ht="15.75" x14ac:dyDescent="0.3">
      <c r="B683" s="16"/>
      <c r="C683" s="14"/>
      <c r="D683" s="13"/>
      <c r="E683" s="15"/>
    </row>
    <row r="684" spans="2:5" ht="15.75" x14ac:dyDescent="0.3">
      <c r="B684" s="16"/>
      <c r="C684" s="14"/>
      <c r="D684" s="13"/>
      <c r="E684" s="15"/>
    </row>
    <row r="685" spans="2:5" ht="15.75" x14ac:dyDescent="0.3">
      <c r="B685" s="16"/>
      <c r="C685" s="14"/>
      <c r="D685" s="13"/>
      <c r="E685" s="15"/>
    </row>
    <row r="686" spans="2:5" ht="15.75" x14ac:dyDescent="0.3">
      <c r="B686" s="16"/>
      <c r="C686" s="14"/>
      <c r="D686" s="13"/>
      <c r="E686" s="15"/>
    </row>
    <row r="687" spans="2:5" ht="15.75" x14ac:dyDescent="0.3">
      <c r="B687" s="16"/>
      <c r="C687" s="14"/>
      <c r="D687" s="13"/>
      <c r="E687" s="15"/>
    </row>
    <row r="688" spans="2:5" ht="15.75" x14ac:dyDescent="0.3">
      <c r="B688" s="16"/>
      <c r="C688" s="14"/>
      <c r="D688" s="13"/>
      <c r="E688" s="15"/>
    </row>
    <row r="689" spans="2:5" ht="15.75" x14ac:dyDescent="0.3">
      <c r="B689" s="16"/>
      <c r="C689" s="14"/>
      <c r="D689" s="13"/>
      <c r="E689" s="15"/>
    </row>
    <row r="690" spans="2:5" ht="15.75" x14ac:dyDescent="0.3">
      <c r="B690" s="16"/>
      <c r="C690" s="14"/>
      <c r="D690" s="13"/>
      <c r="E690" s="15"/>
    </row>
    <row r="691" spans="2:5" ht="15.75" x14ac:dyDescent="0.3">
      <c r="B691" s="16"/>
      <c r="C691" s="14"/>
      <c r="D691" s="13"/>
      <c r="E691" s="15"/>
    </row>
    <row r="692" spans="2:5" ht="15.75" x14ac:dyDescent="0.3">
      <c r="B692" s="16"/>
      <c r="C692" s="14"/>
      <c r="D692" s="13"/>
      <c r="E692" s="15"/>
    </row>
    <row r="693" spans="2:5" ht="15.75" x14ac:dyDescent="0.3">
      <c r="B693" s="16"/>
      <c r="C693" s="14"/>
      <c r="D693" s="13"/>
      <c r="E693" s="15"/>
    </row>
    <row r="694" spans="2:5" ht="15.75" x14ac:dyDescent="0.3">
      <c r="B694" s="16"/>
      <c r="C694" s="14"/>
      <c r="D694" s="13"/>
      <c r="E694" s="15"/>
    </row>
    <row r="695" spans="2:5" ht="15.75" x14ac:dyDescent="0.3">
      <c r="B695" s="16"/>
      <c r="C695" s="14"/>
      <c r="D695" s="13"/>
      <c r="E695" s="15"/>
    </row>
    <row r="696" spans="2:5" ht="15.75" x14ac:dyDescent="0.3">
      <c r="B696" s="16"/>
      <c r="C696" s="14"/>
      <c r="D696" s="13"/>
      <c r="E696" s="15"/>
    </row>
    <row r="697" spans="2:5" ht="15.75" x14ac:dyDescent="0.3">
      <c r="B697" s="16"/>
      <c r="C697" s="14"/>
      <c r="D697" s="13"/>
      <c r="E697" s="15"/>
    </row>
    <row r="698" spans="2:5" ht="15.75" x14ac:dyDescent="0.3">
      <c r="B698" s="16"/>
      <c r="C698" s="14"/>
      <c r="D698" s="13"/>
      <c r="E698" s="15"/>
    </row>
    <row r="699" spans="2:5" ht="15.75" x14ac:dyDescent="0.3">
      <c r="B699" s="16"/>
      <c r="C699" s="14"/>
      <c r="D699" s="13"/>
      <c r="E699" s="15"/>
    </row>
    <row r="700" spans="2:5" ht="15.75" x14ac:dyDescent="0.3">
      <c r="B700" s="16"/>
      <c r="C700" s="14"/>
      <c r="D700" s="13"/>
      <c r="E700" s="15"/>
    </row>
    <row r="701" spans="2:5" ht="15.75" x14ac:dyDescent="0.3">
      <c r="B701" s="16"/>
      <c r="C701" s="14"/>
      <c r="D701" s="13"/>
      <c r="E701" s="15"/>
    </row>
    <row r="702" spans="2:5" ht="15.75" x14ac:dyDescent="0.3">
      <c r="B702" s="16"/>
      <c r="C702" s="14"/>
      <c r="D702" s="13"/>
      <c r="E702" s="15"/>
    </row>
    <row r="703" spans="2:5" ht="15.75" x14ac:dyDescent="0.3">
      <c r="B703" s="16"/>
      <c r="C703" s="14"/>
      <c r="D703" s="13"/>
      <c r="E703" s="15"/>
    </row>
    <row r="704" spans="2:5" ht="15.75" x14ac:dyDescent="0.3">
      <c r="B704" s="16"/>
      <c r="C704" s="14"/>
      <c r="D704" s="13"/>
      <c r="E704" s="15"/>
    </row>
    <row r="705" spans="2:5" ht="15.75" x14ac:dyDescent="0.3">
      <c r="B705" s="16"/>
      <c r="C705" s="14"/>
      <c r="D705" s="13"/>
      <c r="E705" s="15"/>
    </row>
    <row r="706" spans="2:5" ht="15.75" x14ac:dyDescent="0.3">
      <c r="B706" s="16"/>
      <c r="C706" s="14"/>
      <c r="D706" s="13"/>
      <c r="E706" s="15"/>
    </row>
    <row r="707" spans="2:5" ht="15.75" x14ac:dyDescent="0.3">
      <c r="B707" s="16"/>
      <c r="C707" s="14"/>
      <c r="D707" s="13"/>
      <c r="E707" s="15"/>
    </row>
    <row r="708" spans="2:5" ht="15.75" x14ac:dyDescent="0.3">
      <c r="B708" s="16"/>
      <c r="C708" s="14"/>
      <c r="D708" s="13"/>
      <c r="E708" s="15"/>
    </row>
    <row r="709" spans="2:5" ht="15.75" x14ac:dyDescent="0.3">
      <c r="B709" s="16"/>
      <c r="C709" s="14"/>
      <c r="D709" s="13"/>
      <c r="E709" s="15"/>
    </row>
    <row r="710" spans="2:5" ht="15.75" x14ac:dyDescent="0.3">
      <c r="B710" s="16"/>
      <c r="C710" s="14"/>
      <c r="D710" s="13"/>
      <c r="E710" s="15"/>
    </row>
    <row r="711" spans="2:5" ht="15.75" x14ac:dyDescent="0.3">
      <c r="B711" s="16"/>
      <c r="C711" s="14"/>
      <c r="D711" s="13"/>
      <c r="E711" s="15"/>
    </row>
    <row r="712" spans="2:5" ht="15.75" x14ac:dyDescent="0.3">
      <c r="B712" s="16"/>
      <c r="C712" s="14"/>
      <c r="D712" s="13"/>
      <c r="E712" s="15"/>
    </row>
    <row r="713" spans="2:5" ht="15.75" x14ac:dyDescent="0.3">
      <c r="B713" s="16"/>
      <c r="C713" s="14"/>
      <c r="D713" s="13"/>
      <c r="E713" s="15"/>
    </row>
    <row r="714" spans="2:5" ht="15.75" x14ac:dyDescent="0.3">
      <c r="B714" s="16"/>
      <c r="C714" s="14"/>
      <c r="D714" s="13"/>
      <c r="E714" s="15"/>
    </row>
    <row r="715" spans="2:5" ht="15.75" x14ac:dyDescent="0.3">
      <c r="B715" s="16"/>
      <c r="C715" s="14"/>
      <c r="D715" s="13"/>
      <c r="E715" s="15"/>
    </row>
    <row r="716" spans="2:5" ht="15.75" x14ac:dyDescent="0.3">
      <c r="B716" s="16"/>
      <c r="C716" s="14"/>
      <c r="D716" s="13"/>
      <c r="E716" s="15"/>
    </row>
    <row r="717" spans="2:5" ht="15.75" x14ac:dyDescent="0.3">
      <c r="B717" s="16"/>
      <c r="C717" s="14"/>
      <c r="D717" s="13"/>
      <c r="E717" s="15"/>
    </row>
    <row r="718" spans="2:5" ht="15.75" x14ac:dyDescent="0.3">
      <c r="B718" s="16"/>
      <c r="C718" s="14"/>
      <c r="D718" s="13"/>
      <c r="E718" s="15"/>
    </row>
    <row r="719" spans="2:5" ht="15.75" x14ac:dyDescent="0.3">
      <c r="B719" s="16"/>
      <c r="C719" s="14"/>
      <c r="D719" s="13"/>
      <c r="E719" s="15"/>
    </row>
    <row r="720" spans="2:5" ht="15.75" x14ac:dyDescent="0.3">
      <c r="B720" s="16"/>
      <c r="C720" s="14"/>
      <c r="D720" s="13"/>
      <c r="E720" s="15"/>
    </row>
    <row r="721" spans="2:5" ht="15.75" x14ac:dyDescent="0.3">
      <c r="B721" s="16"/>
      <c r="C721" s="14"/>
      <c r="D721" s="13"/>
      <c r="E721" s="15"/>
    </row>
    <row r="722" spans="2:5" ht="15.75" x14ac:dyDescent="0.3">
      <c r="B722" s="16"/>
      <c r="C722" s="14"/>
      <c r="D722" s="13"/>
      <c r="E722" s="15"/>
    </row>
    <row r="723" spans="2:5" ht="15.75" x14ac:dyDescent="0.3">
      <c r="B723" s="16"/>
      <c r="C723" s="14"/>
      <c r="D723" s="13"/>
      <c r="E723" s="15"/>
    </row>
    <row r="724" spans="2:5" ht="15.75" x14ac:dyDescent="0.3">
      <c r="B724" s="16"/>
      <c r="C724" s="14"/>
      <c r="D724" s="13"/>
      <c r="E724" s="15"/>
    </row>
    <row r="725" spans="2:5" ht="15.75" x14ac:dyDescent="0.3">
      <c r="B725" s="16"/>
      <c r="C725" s="14"/>
      <c r="D725" s="13"/>
      <c r="E725" s="15"/>
    </row>
    <row r="726" spans="2:5" ht="15.75" x14ac:dyDescent="0.3">
      <c r="B726" s="16"/>
      <c r="C726" s="14"/>
      <c r="D726" s="13"/>
      <c r="E726" s="15"/>
    </row>
    <row r="727" spans="2:5" ht="15.75" x14ac:dyDescent="0.3">
      <c r="B727" s="16"/>
      <c r="C727" s="14"/>
      <c r="D727" s="13"/>
      <c r="E727" s="15"/>
    </row>
    <row r="728" spans="2:5" ht="15.75" x14ac:dyDescent="0.3">
      <c r="B728" s="16"/>
      <c r="C728" s="14"/>
      <c r="D728" s="13"/>
      <c r="E728" s="15"/>
    </row>
    <row r="729" spans="2:5" ht="15.75" x14ac:dyDescent="0.3">
      <c r="B729" s="16"/>
      <c r="C729" s="14"/>
      <c r="D729" s="13"/>
      <c r="E729" s="15"/>
    </row>
    <row r="730" spans="2:5" ht="15.75" x14ac:dyDescent="0.3">
      <c r="B730" s="16"/>
      <c r="C730" s="14"/>
      <c r="D730" s="13"/>
      <c r="E730" s="15"/>
    </row>
    <row r="731" spans="2:5" ht="15.75" x14ac:dyDescent="0.3">
      <c r="B731" s="16"/>
      <c r="C731" s="14"/>
      <c r="D731" s="13"/>
      <c r="E731" s="15"/>
    </row>
    <row r="732" spans="2:5" ht="15.75" x14ac:dyDescent="0.3">
      <c r="B732" s="16"/>
      <c r="C732" s="14"/>
      <c r="D732" s="13"/>
      <c r="E732" s="15"/>
    </row>
    <row r="733" spans="2:5" ht="15.75" x14ac:dyDescent="0.3">
      <c r="B733" s="16"/>
      <c r="C733" s="14"/>
      <c r="D733" s="13"/>
      <c r="E733" s="15"/>
    </row>
    <row r="734" spans="2:5" ht="15.75" x14ac:dyDescent="0.3">
      <c r="B734" s="16"/>
      <c r="C734" s="14"/>
      <c r="D734" s="13"/>
      <c r="E734" s="15"/>
    </row>
    <row r="735" spans="2:5" ht="15.75" x14ac:dyDescent="0.3">
      <c r="B735" s="16"/>
      <c r="C735" s="14"/>
      <c r="D735" s="13"/>
      <c r="E735" s="15"/>
    </row>
    <row r="736" spans="2:5" ht="15.75" x14ac:dyDescent="0.3">
      <c r="B736" s="16"/>
      <c r="C736" s="14"/>
      <c r="D736" s="13"/>
      <c r="E736" s="15"/>
    </row>
    <row r="737" spans="2:5" ht="15.75" x14ac:dyDescent="0.3">
      <c r="B737" s="16"/>
      <c r="C737" s="14"/>
      <c r="D737" s="13"/>
      <c r="E737" s="15"/>
    </row>
    <row r="738" spans="2:5" ht="15.75" x14ac:dyDescent="0.3">
      <c r="B738" s="16"/>
      <c r="C738" s="14"/>
      <c r="D738" s="13"/>
      <c r="E738" s="15"/>
    </row>
    <row r="739" spans="2:5" ht="15.75" x14ac:dyDescent="0.3">
      <c r="B739" s="16"/>
      <c r="C739" s="14"/>
      <c r="D739" s="13"/>
      <c r="E739" s="15"/>
    </row>
    <row r="740" spans="2:5" ht="15.75" x14ac:dyDescent="0.3">
      <c r="B740" s="16"/>
      <c r="C740" s="14"/>
      <c r="D740" s="13"/>
      <c r="E740" s="15"/>
    </row>
    <row r="741" spans="2:5" ht="15.75" x14ac:dyDescent="0.3">
      <c r="B741" s="16"/>
      <c r="C741" s="14"/>
      <c r="D741" s="13"/>
      <c r="E741" s="15"/>
    </row>
    <row r="742" spans="2:5" ht="15.75" x14ac:dyDescent="0.3">
      <c r="B742" s="16"/>
      <c r="C742" s="14"/>
      <c r="D742" s="13"/>
      <c r="E742" s="15"/>
    </row>
    <row r="743" spans="2:5" ht="15.75" x14ac:dyDescent="0.3">
      <c r="B743" s="16"/>
      <c r="C743" s="14"/>
      <c r="D743" s="13"/>
      <c r="E743" s="15"/>
    </row>
    <row r="744" spans="2:5" ht="15.75" x14ac:dyDescent="0.3">
      <c r="B744" s="16"/>
      <c r="C744" s="14"/>
      <c r="D744" s="13"/>
      <c r="E744" s="15"/>
    </row>
    <row r="745" spans="2:5" ht="15.75" x14ac:dyDescent="0.3">
      <c r="B745" s="16"/>
      <c r="C745" s="14"/>
      <c r="D745" s="13"/>
      <c r="E745" s="15"/>
    </row>
    <row r="746" spans="2:5" ht="15.75" x14ac:dyDescent="0.3">
      <c r="B746" s="16"/>
      <c r="C746" s="14"/>
      <c r="D746" s="13"/>
      <c r="E746" s="15"/>
    </row>
    <row r="747" spans="2:5" ht="15.75" x14ac:dyDescent="0.3">
      <c r="B747" s="16"/>
      <c r="C747" s="14"/>
      <c r="D747" s="13"/>
      <c r="E747" s="15"/>
    </row>
    <row r="748" spans="2:5" ht="15.75" x14ac:dyDescent="0.3">
      <c r="B748" s="16"/>
      <c r="C748" s="14"/>
      <c r="D748" s="13"/>
      <c r="E748" s="15"/>
    </row>
    <row r="749" spans="2:5" ht="15.75" x14ac:dyDescent="0.3">
      <c r="B749" s="16"/>
      <c r="C749" s="14"/>
      <c r="D749" s="13"/>
      <c r="E749" s="15"/>
    </row>
    <row r="750" spans="2:5" ht="15.75" x14ac:dyDescent="0.3">
      <c r="B750" s="16"/>
      <c r="C750" s="14"/>
      <c r="D750" s="13"/>
      <c r="E750" s="15"/>
    </row>
    <row r="751" spans="2:5" ht="15.75" x14ac:dyDescent="0.3">
      <c r="B751" s="16"/>
      <c r="C751" s="14"/>
      <c r="D751" s="13"/>
      <c r="E751" s="15"/>
    </row>
    <row r="752" spans="2:5" ht="15.75" x14ac:dyDescent="0.3">
      <c r="B752" s="16"/>
      <c r="C752" s="14"/>
      <c r="D752" s="13"/>
      <c r="E752" s="15"/>
    </row>
    <row r="753" spans="2:5" ht="15.75" x14ac:dyDescent="0.3">
      <c r="B753" s="16"/>
      <c r="C753" s="14"/>
      <c r="D753" s="13"/>
      <c r="E753" s="15"/>
    </row>
    <row r="754" spans="2:5" ht="15.75" x14ac:dyDescent="0.3">
      <c r="B754" s="16"/>
      <c r="C754" s="14"/>
      <c r="D754" s="13"/>
      <c r="E754" s="15"/>
    </row>
    <row r="755" spans="2:5" ht="15.75" x14ac:dyDescent="0.3">
      <c r="B755" s="16"/>
      <c r="C755" s="14"/>
      <c r="D755" s="13"/>
      <c r="E755" s="15"/>
    </row>
    <row r="756" spans="2:5" ht="15.75" x14ac:dyDescent="0.3">
      <c r="B756" s="16"/>
      <c r="C756" s="14"/>
      <c r="D756" s="13"/>
      <c r="E756" s="15"/>
    </row>
    <row r="757" spans="2:5" ht="15.75" x14ac:dyDescent="0.3">
      <c r="B757" s="16"/>
      <c r="C757" s="14"/>
      <c r="D757" s="13"/>
      <c r="E757" s="15"/>
    </row>
    <row r="758" spans="2:5" ht="15.75" x14ac:dyDescent="0.3">
      <c r="B758" s="16"/>
      <c r="C758" s="14"/>
      <c r="D758" s="13"/>
      <c r="E758" s="15"/>
    </row>
    <row r="759" spans="2:5" ht="15.75" x14ac:dyDescent="0.3">
      <c r="B759" s="16"/>
      <c r="C759" s="14"/>
      <c r="D759" s="13"/>
      <c r="E759" s="15"/>
    </row>
    <row r="760" spans="2:5" ht="15.75" x14ac:dyDescent="0.3">
      <c r="B760" s="16"/>
      <c r="C760" s="14"/>
      <c r="D760" s="13"/>
      <c r="E760" s="15"/>
    </row>
    <row r="761" spans="2:5" ht="15.75" x14ac:dyDescent="0.3">
      <c r="B761" s="16"/>
      <c r="C761" s="14"/>
      <c r="D761" s="13"/>
      <c r="E761" s="15"/>
    </row>
    <row r="762" spans="2:5" ht="15.75" x14ac:dyDescent="0.3">
      <c r="B762" s="16"/>
      <c r="C762" s="14"/>
      <c r="D762" s="13"/>
      <c r="E762" s="15"/>
    </row>
    <row r="763" spans="2:5" ht="15.75" x14ac:dyDescent="0.3">
      <c r="B763" s="16"/>
      <c r="C763" s="14"/>
      <c r="D763" s="13"/>
      <c r="E763" s="15"/>
    </row>
    <row r="764" spans="2:5" ht="15.75" x14ac:dyDescent="0.3">
      <c r="B764" s="16"/>
      <c r="C764" s="14"/>
      <c r="D764" s="13"/>
      <c r="E764" s="15"/>
    </row>
    <row r="765" spans="2:5" ht="15.75" x14ac:dyDescent="0.3">
      <c r="B765" s="16"/>
      <c r="C765" s="14"/>
      <c r="D765" s="13"/>
      <c r="E765" s="15"/>
    </row>
    <row r="766" spans="2:5" ht="15.75" x14ac:dyDescent="0.3">
      <c r="B766" s="16"/>
      <c r="C766" s="14"/>
      <c r="D766" s="13"/>
      <c r="E766" s="15"/>
    </row>
    <row r="767" spans="2:5" ht="15.75" x14ac:dyDescent="0.3">
      <c r="B767" s="16"/>
      <c r="C767" s="14"/>
      <c r="D767" s="13"/>
      <c r="E767" s="15"/>
    </row>
    <row r="768" spans="2:5" ht="15.75" x14ac:dyDescent="0.3">
      <c r="B768" s="16"/>
      <c r="C768" s="14"/>
      <c r="D768" s="13"/>
      <c r="E768" s="15"/>
    </row>
    <row r="769" spans="2:5" ht="15.75" x14ac:dyDescent="0.3">
      <c r="B769" s="16"/>
      <c r="C769" s="14"/>
      <c r="D769" s="13"/>
      <c r="E769" s="15"/>
    </row>
    <row r="770" spans="2:5" ht="15.75" x14ac:dyDescent="0.3">
      <c r="B770" s="16"/>
      <c r="C770" s="14"/>
      <c r="D770" s="13"/>
      <c r="E770" s="15"/>
    </row>
    <row r="771" spans="2:5" ht="15.75" x14ac:dyDescent="0.3">
      <c r="B771" s="16"/>
      <c r="C771" s="14"/>
      <c r="D771" s="13"/>
      <c r="E771" s="15"/>
    </row>
    <row r="772" spans="2:5" ht="15.75" x14ac:dyDescent="0.3">
      <c r="B772" s="16"/>
      <c r="C772" s="14"/>
      <c r="D772" s="13"/>
      <c r="E772" s="15"/>
    </row>
    <row r="773" spans="2:5" ht="15.75" x14ac:dyDescent="0.3">
      <c r="B773" s="16"/>
      <c r="C773" s="14"/>
      <c r="D773" s="13"/>
      <c r="E773" s="15"/>
    </row>
    <row r="774" spans="2:5" ht="15.75" x14ac:dyDescent="0.3">
      <c r="B774" s="16"/>
      <c r="C774" s="14"/>
      <c r="D774" s="13"/>
      <c r="E774" s="15"/>
    </row>
    <row r="775" spans="2:5" ht="15.75" x14ac:dyDescent="0.3">
      <c r="B775" s="16"/>
      <c r="C775" s="14"/>
      <c r="D775" s="13"/>
      <c r="E775" s="15"/>
    </row>
    <row r="776" spans="2:5" ht="15.75" x14ac:dyDescent="0.3">
      <c r="B776" s="16"/>
      <c r="C776" s="14"/>
      <c r="D776" s="13"/>
      <c r="E776" s="15"/>
    </row>
    <row r="777" spans="2:5" ht="15.75" x14ac:dyDescent="0.3">
      <c r="B777" s="16"/>
      <c r="C777" s="14"/>
      <c r="D777" s="13"/>
      <c r="E777" s="15"/>
    </row>
    <row r="778" spans="2:5" ht="15.75" x14ac:dyDescent="0.3">
      <c r="B778" s="16"/>
      <c r="C778" s="14"/>
      <c r="D778" s="13"/>
      <c r="E778" s="15"/>
    </row>
    <row r="779" spans="2:5" ht="15.75" x14ac:dyDescent="0.3">
      <c r="B779" s="16"/>
      <c r="C779" s="14"/>
      <c r="D779" s="13"/>
      <c r="E779" s="15"/>
    </row>
    <row r="780" spans="2:5" ht="15.75" x14ac:dyDescent="0.3">
      <c r="B780" s="16"/>
      <c r="C780" s="14"/>
      <c r="D780" s="13"/>
      <c r="E780" s="15"/>
    </row>
    <row r="781" spans="2:5" ht="15.75" x14ac:dyDescent="0.3">
      <c r="B781" s="16"/>
      <c r="C781" s="14"/>
      <c r="D781" s="13"/>
      <c r="E781" s="15"/>
    </row>
    <row r="782" spans="2:5" ht="15.75" x14ac:dyDescent="0.3">
      <c r="B782" s="16"/>
      <c r="C782" s="14"/>
      <c r="D782" s="13"/>
      <c r="E782" s="15"/>
    </row>
    <row r="783" spans="2:5" ht="15.75" x14ac:dyDescent="0.3">
      <c r="B783" s="16"/>
      <c r="C783" s="14"/>
      <c r="D783" s="13"/>
      <c r="E783" s="15"/>
    </row>
    <row r="784" spans="2:5" ht="15.75" x14ac:dyDescent="0.3">
      <c r="B784" s="16"/>
      <c r="C784" s="14"/>
      <c r="D784" s="13"/>
      <c r="E784" s="15"/>
    </row>
    <row r="785" spans="2:5" ht="15.75" x14ac:dyDescent="0.3">
      <c r="B785" s="16"/>
      <c r="C785" s="14"/>
      <c r="D785" s="13"/>
      <c r="E785" s="15"/>
    </row>
    <row r="786" spans="2:5" ht="15.75" x14ac:dyDescent="0.3">
      <c r="B786" s="16"/>
      <c r="C786" s="14"/>
      <c r="D786" s="13"/>
      <c r="E786" s="15"/>
    </row>
    <row r="787" spans="2:5" ht="15.75" x14ac:dyDescent="0.3">
      <c r="B787" s="16"/>
      <c r="C787" s="14"/>
      <c r="D787" s="13"/>
      <c r="E787" s="15"/>
    </row>
    <row r="788" spans="2:5" ht="15.75" x14ac:dyDescent="0.3">
      <c r="B788" s="16"/>
      <c r="C788" s="14"/>
      <c r="D788" s="13"/>
      <c r="E788" s="15"/>
    </row>
    <row r="789" spans="2:5" ht="15.75" x14ac:dyDescent="0.3">
      <c r="B789" s="16"/>
      <c r="C789" s="14"/>
      <c r="D789" s="13"/>
      <c r="E789" s="15"/>
    </row>
    <row r="790" spans="2:5" ht="15.75" x14ac:dyDescent="0.3">
      <c r="B790" s="16"/>
      <c r="C790" s="14"/>
      <c r="D790" s="13"/>
      <c r="E790" s="15"/>
    </row>
    <row r="791" spans="2:5" ht="15.75" x14ac:dyDescent="0.3">
      <c r="B791" s="16"/>
      <c r="C791" s="14"/>
      <c r="D791" s="13"/>
      <c r="E791" s="15"/>
    </row>
    <row r="792" spans="2:5" ht="15.75" x14ac:dyDescent="0.3">
      <c r="B792" s="16"/>
      <c r="C792" s="14"/>
      <c r="D792" s="13"/>
      <c r="E792" s="15"/>
    </row>
    <row r="793" spans="2:5" ht="15.75" x14ac:dyDescent="0.3">
      <c r="B793" s="16"/>
      <c r="C793" s="14"/>
      <c r="D793" s="13"/>
      <c r="E793" s="15"/>
    </row>
    <row r="794" spans="2:5" ht="15.75" x14ac:dyDescent="0.3">
      <c r="B794" s="16"/>
      <c r="C794" s="14"/>
      <c r="D794" s="13"/>
      <c r="E794" s="15"/>
    </row>
    <row r="795" spans="2:5" ht="15.75" x14ac:dyDescent="0.3">
      <c r="B795" s="16"/>
      <c r="C795" s="14"/>
      <c r="D795" s="13"/>
      <c r="E795" s="15"/>
    </row>
    <row r="796" spans="2:5" ht="15.75" x14ac:dyDescent="0.3">
      <c r="B796" s="16"/>
      <c r="C796" s="14"/>
      <c r="D796" s="13"/>
      <c r="E796" s="15"/>
    </row>
    <row r="797" spans="2:5" ht="15.75" x14ac:dyDescent="0.3">
      <c r="B797" s="16"/>
      <c r="C797" s="14"/>
      <c r="D797" s="13"/>
      <c r="E797" s="15"/>
    </row>
    <row r="798" spans="2:5" ht="15.75" x14ac:dyDescent="0.3">
      <c r="B798" s="16"/>
      <c r="C798" s="14"/>
      <c r="D798" s="13"/>
      <c r="E798" s="15"/>
    </row>
    <row r="799" spans="2:5" ht="15.75" x14ac:dyDescent="0.3">
      <c r="B799" s="16"/>
      <c r="C799" s="14"/>
      <c r="D799" s="13"/>
      <c r="E799" s="15"/>
    </row>
    <row r="800" spans="2:5" ht="15.75" x14ac:dyDescent="0.3">
      <c r="B800" s="16"/>
      <c r="C800" s="14"/>
      <c r="D800" s="13"/>
      <c r="E800" s="15"/>
    </row>
    <row r="801" spans="2:5" ht="15.75" x14ac:dyDescent="0.3">
      <c r="B801" s="16"/>
      <c r="C801" s="14"/>
      <c r="D801" s="13"/>
      <c r="E801" s="15"/>
    </row>
    <row r="802" spans="2:5" ht="15.75" x14ac:dyDescent="0.3">
      <c r="B802" s="16"/>
      <c r="C802" s="14"/>
      <c r="D802" s="13"/>
      <c r="E802" s="15"/>
    </row>
    <row r="803" spans="2:5" ht="15.75" x14ac:dyDescent="0.3">
      <c r="B803" s="16"/>
      <c r="C803" s="14"/>
      <c r="D803" s="13"/>
      <c r="E803" s="15"/>
    </row>
    <row r="804" spans="2:5" ht="15.75" x14ac:dyDescent="0.3">
      <c r="B804" s="16"/>
      <c r="C804" s="14"/>
      <c r="D804" s="13"/>
      <c r="E804" s="15"/>
    </row>
    <row r="805" spans="2:5" ht="15.75" x14ac:dyDescent="0.3">
      <c r="B805" s="16"/>
      <c r="C805" s="14"/>
      <c r="D805" s="13"/>
      <c r="E805" s="15"/>
    </row>
    <row r="806" spans="2:5" ht="15.75" x14ac:dyDescent="0.3">
      <c r="B806" s="16"/>
      <c r="C806" s="14"/>
      <c r="D806" s="13"/>
      <c r="E806" s="15"/>
    </row>
    <row r="807" spans="2:5" ht="15.75" x14ac:dyDescent="0.3">
      <c r="B807" s="16"/>
      <c r="C807" s="14"/>
      <c r="D807" s="13"/>
      <c r="E807" s="15"/>
    </row>
    <row r="808" spans="2:5" ht="15.75" x14ac:dyDescent="0.3">
      <c r="B808" s="16"/>
      <c r="C808" s="14"/>
      <c r="D808" s="13"/>
      <c r="E808" s="15"/>
    </row>
    <row r="809" spans="2:5" ht="15.75" x14ac:dyDescent="0.3">
      <c r="B809" s="16"/>
      <c r="C809" s="14"/>
      <c r="D809" s="13"/>
      <c r="E809" s="15"/>
    </row>
    <row r="810" spans="2:5" ht="15.75" x14ac:dyDescent="0.3">
      <c r="B810" s="16"/>
      <c r="C810" s="14"/>
      <c r="D810" s="13"/>
      <c r="E810" s="15"/>
    </row>
    <row r="811" spans="2:5" ht="15.75" x14ac:dyDescent="0.3">
      <c r="B811" s="16"/>
      <c r="C811" s="14"/>
      <c r="D811" s="13"/>
      <c r="E811" s="15"/>
    </row>
    <row r="812" spans="2:5" ht="15.75" x14ac:dyDescent="0.3">
      <c r="B812" s="16"/>
      <c r="C812" s="14"/>
      <c r="D812" s="13"/>
      <c r="E812" s="15"/>
    </row>
    <row r="813" spans="2:5" ht="15.75" x14ac:dyDescent="0.3">
      <c r="B813" s="16"/>
      <c r="C813" s="14"/>
      <c r="D813" s="13"/>
      <c r="E813" s="15"/>
    </row>
    <row r="814" spans="2:5" ht="15.75" x14ac:dyDescent="0.3">
      <c r="B814" s="16"/>
      <c r="C814" s="14"/>
      <c r="D814" s="13"/>
      <c r="E814" s="15"/>
    </row>
    <row r="815" spans="2:5" ht="15.75" x14ac:dyDescent="0.3">
      <c r="B815" s="16"/>
      <c r="C815" s="14"/>
      <c r="D815" s="13"/>
      <c r="E815" s="15"/>
    </row>
    <row r="816" spans="2:5" ht="15.75" x14ac:dyDescent="0.3">
      <c r="B816" s="16"/>
      <c r="C816" s="14"/>
      <c r="D816" s="13"/>
      <c r="E816" s="15"/>
    </row>
    <row r="817" spans="2:5" ht="15.75" x14ac:dyDescent="0.3">
      <c r="B817" s="16"/>
      <c r="C817" s="14"/>
      <c r="D817" s="13"/>
      <c r="E817" s="15"/>
    </row>
    <row r="818" spans="2:5" ht="15.75" x14ac:dyDescent="0.3">
      <c r="B818" s="16"/>
      <c r="C818" s="14"/>
      <c r="D818" s="13"/>
      <c r="E818" s="15"/>
    </row>
    <row r="819" spans="2:5" ht="15.75" x14ac:dyDescent="0.3">
      <c r="B819" s="16"/>
      <c r="C819" s="14"/>
      <c r="D819" s="13"/>
      <c r="E819" s="15"/>
    </row>
    <row r="820" spans="2:5" ht="15.75" x14ac:dyDescent="0.3">
      <c r="B820" s="16"/>
      <c r="C820" s="14"/>
      <c r="D820" s="13"/>
      <c r="E820" s="15"/>
    </row>
    <row r="821" spans="2:5" ht="15.75" x14ac:dyDescent="0.3">
      <c r="B821" s="16"/>
      <c r="C821" s="14"/>
      <c r="D821" s="13"/>
      <c r="E821" s="15"/>
    </row>
    <row r="822" spans="2:5" ht="15.75" x14ac:dyDescent="0.3">
      <c r="B822" s="16"/>
      <c r="C822" s="14"/>
      <c r="D822" s="13"/>
      <c r="E822" s="15"/>
    </row>
    <row r="823" spans="2:5" ht="15.75" x14ac:dyDescent="0.3">
      <c r="B823" s="16"/>
      <c r="C823" s="14"/>
      <c r="D823" s="13"/>
      <c r="E823" s="15"/>
    </row>
    <row r="824" spans="2:5" ht="15.75" x14ac:dyDescent="0.3">
      <c r="B824" s="16"/>
      <c r="C824" s="14"/>
      <c r="D824" s="13"/>
      <c r="E824" s="15"/>
    </row>
    <row r="825" spans="2:5" ht="15.75" x14ac:dyDescent="0.3">
      <c r="B825" s="16"/>
      <c r="C825" s="14"/>
      <c r="D825" s="13"/>
      <c r="E825" s="15"/>
    </row>
    <row r="826" spans="2:5" ht="15.75" x14ac:dyDescent="0.3">
      <c r="B826" s="16"/>
      <c r="C826" s="14"/>
      <c r="D826" s="13"/>
      <c r="E826" s="15"/>
    </row>
    <row r="827" spans="2:5" ht="15.75" x14ac:dyDescent="0.3">
      <c r="B827" s="16"/>
      <c r="C827" s="14"/>
      <c r="D827" s="13"/>
      <c r="E827" s="15"/>
    </row>
    <row r="828" spans="2:5" ht="15.75" x14ac:dyDescent="0.3">
      <c r="B828" s="16"/>
      <c r="C828" s="14"/>
      <c r="D828" s="13"/>
      <c r="E828" s="15"/>
    </row>
    <row r="829" spans="2:5" ht="15.75" x14ac:dyDescent="0.3">
      <c r="B829" s="16"/>
      <c r="C829" s="14"/>
      <c r="D829" s="13"/>
      <c r="E829" s="15"/>
    </row>
    <row r="830" spans="2:5" ht="15.75" x14ac:dyDescent="0.3">
      <c r="B830" s="16"/>
      <c r="C830" s="14"/>
      <c r="D830" s="13"/>
      <c r="E830" s="15"/>
    </row>
    <row r="831" spans="2:5" ht="15.75" x14ac:dyDescent="0.3">
      <c r="B831" s="16"/>
      <c r="C831" s="14"/>
      <c r="D831" s="13"/>
      <c r="E831" s="15"/>
    </row>
    <row r="832" spans="2:5" ht="15.75" x14ac:dyDescent="0.3">
      <c r="B832" s="16"/>
      <c r="C832" s="14"/>
      <c r="D832" s="13"/>
      <c r="E832" s="15"/>
    </row>
    <row r="833" spans="2:5" ht="15.75" x14ac:dyDescent="0.3">
      <c r="B833" s="16"/>
      <c r="C833" s="14"/>
      <c r="D833" s="13"/>
      <c r="E833" s="15"/>
    </row>
    <row r="834" spans="2:5" ht="15.75" x14ac:dyDescent="0.3">
      <c r="B834" s="16"/>
      <c r="C834" s="14"/>
      <c r="D834" s="13"/>
      <c r="E834" s="15"/>
    </row>
    <row r="835" spans="2:5" ht="15.75" x14ac:dyDescent="0.3">
      <c r="B835" s="16"/>
      <c r="C835" s="14"/>
      <c r="D835" s="13"/>
      <c r="E835" s="15"/>
    </row>
    <row r="836" spans="2:5" ht="15.75" x14ac:dyDescent="0.3">
      <c r="B836" s="16"/>
      <c r="C836" s="14"/>
      <c r="D836" s="13"/>
      <c r="E836" s="15"/>
    </row>
    <row r="837" spans="2:5" ht="15.75" x14ac:dyDescent="0.3">
      <c r="B837" s="16"/>
      <c r="C837" s="14"/>
      <c r="D837" s="13"/>
      <c r="E837" s="15"/>
    </row>
    <row r="838" spans="2:5" ht="15.75" x14ac:dyDescent="0.3">
      <c r="B838" s="16"/>
      <c r="C838" s="14"/>
      <c r="D838" s="13"/>
      <c r="E838" s="15"/>
    </row>
    <row r="839" spans="2:5" ht="15.75" x14ac:dyDescent="0.3">
      <c r="B839" s="16"/>
      <c r="C839" s="14"/>
      <c r="D839" s="13"/>
      <c r="E839" s="15"/>
    </row>
    <row r="840" spans="2:5" ht="15.75" x14ac:dyDescent="0.3">
      <c r="B840" s="16"/>
      <c r="C840" s="14"/>
      <c r="D840" s="13"/>
      <c r="E840" s="15"/>
    </row>
    <row r="841" spans="2:5" ht="15.75" x14ac:dyDescent="0.3">
      <c r="B841" s="16"/>
      <c r="C841" s="14"/>
      <c r="D841" s="13"/>
      <c r="E841" s="15"/>
    </row>
    <row r="842" spans="2:5" ht="15.75" x14ac:dyDescent="0.3">
      <c r="B842" s="16"/>
      <c r="C842" s="14"/>
      <c r="D842" s="13"/>
      <c r="E842" s="15"/>
    </row>
    <row r="843" spans="2:5" ht="15.75" x14ac:dyDescent="0.3">
      <c r="B843" s="16"/>
      <c r="C843" s="14"/>
      <c r="D843" s="13"/>
      <c r="E843" s="15"/>
    </row>
    <row r="844" spans="2:5" ht="15.75" x14ac:dyDescent="0.3">
      <c r="B844" s="16"/>
      <c r="C844" s="14"/>
      <c r="D844" s="13"/>
      <c r="E844" s="15"/>
    </row>
    <row r="845" spans="2:5" ht="15.75" x14ac:dyDescent="0.3">
      <c r="B845" s="12"/>
      <c r="C845" s="14"/>
      <c r="D845" s="13"/>
      <c r="E845" s="15"/>
    </row>
    <row r="846" spans="2:5" ht="15.75" x14ac:dyDescent="0.3">
      <c r="B846" s="12"/>
      <c r="C846" s="14"/>
      <c r="D846" s="13"/>
      <c r="E846" s="15"/>
    </row>
    <row r="847" spans="2:5" ht="15.75" x14ac:dyDescent="0.3">
      <c r="B847" s="12"/>
      <c r="C847" s="14"/>
      <c r="D847" s="13"/>
      <c r="E847" s="15"/>
    </row>
    <row r="848" spans="2:5" ht="15.75" x14ac:dyDescent="0.3">
      <c r="B848" s="12"/>
      <c r="C848" s="14"/>
      <c r="D848" s="13"/>
      <c r="E848" s="15"/>
    </row>
    <row r="849" spans="2:5" ht="15.75" x14ac:dyDescent="0.3">
      <c r="B849" s="12"/>
      <c r="C849" s="14"/>
      <c r="D849" s="13"/>
      <c r="E849" s="15"/>
    </row>
    <row r="850" spans="2:5" ht="15.75" x14ac:dyDescent="0.3">
      <c r="B850" s="12"/>
      <c r="C850" s="14"/>
      <c r="D850" s="13"/>
      <c r="E850" s="15"/>
    </row>
    <row r="851" spans="2:5" ht="15.75" x14ac:dyDescent="0.3">
      <c r="B851" s="12"/>
      <c r="C851" s="14"/>
      <c r="D851" s="13"/>
      <c r="E851" s="15"/>
    </row>
    <row r="852" spans="2:5" ht="15.75" x14ac:dyDescent="0.3">
      <c r="B852" s="12"/>
      <c r="C852" s="14"/>
      <c r="D852" s="13"/>
      <c r="E852" s="15"/>
    </row>
    <row r="853" spans="2:5" ht="15.75" x14ac:dyDescent="0.3">
      <c r="B853" s="12"/>
      <c r="C853" s="14"/>
      <c r="D853" s="13"/>
      <c r="E853" s="15"/>
    </row>
    <row r="854" spans="2:5" ht="15.75" x14ac:dyDescent="0.3">
      <c r="B854" s="12"/>
      <c r="C854" s="14"/>
      <c r="D854" s="13"/>
      <c r="E854" s="15"/>
    </row>
    <row r="855" spans="2:5" ht="15.75" x14ac:dyDescent="0.3">
      <c r="B855" s="12"/>
      <c r="C855" s="14"/>
      <c r="D855" s="13"/>
      <c r="E855" s="15"/>
    </row>
    <row r="856" spans="2:5" ht="15.75" x14ac:dyDescent="0.3">
      <c r="B856" s="12"/>
      <c r="C856" s="14"/>
      <c r="D856" s="13"/>
      <c r="E856" s="15"/>
    </row>
    <row r="857" spans="2:5" ht="15.75" x14ac:dyDescent="0.3">
      <c r="B857" s="12"/>
      <c r="C857" s="14"/>
      <c r="D857" s="13"/>
      <c r="E857" s="15"/>
    </row>
    <row r="858" spans="2:5" ht="15.75" x14ac:dyDescent="0.3">
      <c r="B858" s="12"/>
      <c r="C858" s="14"/>
      <c r="D858" s="13"/>
      <c r="E858" s="15"/>
    </row>
    <row r="859" spans="2:5" ht="15.75" x14ac:dyDescent="0.3">
      <c r="B859" s="12"/>
      <c r="C859" s="14"/>
      <c r="D859" s="13"/>
      <c r="E859" s="15"/>
    </row>
    <row r="860" spans="2:5" ht="15.75" x14ac:dyDescent="0.3">
      <c r="B860" s="12"/>
      <c r="C860" s="14"/>
      <c r="D860" s="13"/>
      <c r="E860" s="15"/>
    </row>
    <row r="861" spans="2:5" ht="15.75" x14ac:dyDescent="0.3">
      <c r="B861" s="12"/>
      <c r="C861" s="14"/>
      <c r="D861" s="13"/>
      <c r="E861" s="15"/>
    </row>
    <row r="862" spans="2:5" ht="15.75" x14ac:dyDescent="0.3">
      <c r="B862" s="12"/>
      <c r="C862" s="14"/>
      <c r="D862" s="13"/>
      <c r="E862" s="15"/>
    </row>
    <row r="863" spans="2:5" ht="15.75" x14ac:dyDescent="0.3">
      <c r="B863" s="12"/>
      <c r="C863" s="14"/>
      <c r="D863" s="13"/>
      <c r="E863" s="15"/>
    </row>
    <row r="864" spans="2:5" ht="15.75" x14ac:dyDescent="0.3">
      <c r="B864" s="12"/>
      <c r="C864" s="14"/>
      <c r="D864" s="13"/>
      <c r="E864" s="15"/>
    </row>
    <row r="865" spans="2:5" ht="15.75" x14ac:dyDescent="0.3">
      <c r="B865" s="12"/>
      <c r="C865" s="14"/>
      <c r="D865" s="13"/>
      <c r="E865" s="15"/>
    </row>
    <row r="866" spans="2:5" ht="15.75" x14ac:dyDescent="0.3">
      <c r="B866" s="12"/>
      <c r="C866" s="14"/>
      <c r="D866" s="13"/>
      <c r="E866" s="15"/>
    </row>
    <row r="867" spans="2:5" ht="15.75" x14ac:dyDescent="0.3">
      <c r="B867" s="12"/>
      <c r="C867" s="14"/>
      <c r="D867" s="13"/>
      <c r="E867" s="15"/>
    </row>
    <row r="868" spans="2:5" ht="15.75" x14ac:dyDescent="0.3">
      <c r="B868" s="12"/>
      <c r="C868" s="14"/>
      <c r="D868" s="13"/>
      <c r="E868" s="15"/>
    </row>
    <row r="869" spans="2:5" ht="15.75" x14ac:dyDescent="0.3">
      <c r="B869" s="12"/>
      <c r="C869" s="14"/>
      <c r="D869" s="13"/>
      <c r="E869" s="15"/>
    </row>
    <row r="870" spans="2:5" ht="15.75" x14ac:dyDescent="0.3">
      <c r="B870" s="12"/>
      <c r="C870" s="14"/>
      <c r="D870" s="13"/>
      <c r="E870" s="15"/>
    </row>
    <row r="871" spans="2:5" ht="15.75" x14ac:dyDescent="0.3">
      <c r="B871" s="12"/>
      <c r="C871" s="14"/>
      <c r="D871" s="13"/>
      <c r="E871" s="15"/>
    </row>
    <row r="872" spans="2:5" ht="15.75" x14ac:dyDescent="0.3">
      <c r="B872" s="12"/>
      <c r="C872" s="14"/>
      <c r="D872" s="13"/>
      <c r="E872" s="15"/>
    </row>
    <row r="873" spans="2:5" ht="15.75" x14ac:dyDescent="0.3">
      <c r="B873" s="12"/>
      <c r="C873" s="14"/>
      <c r="D873" s="13"/>
      <c r="E873" s="15"/>
    </row>
    <row r="874" spans="2:5" ht="15.75" x14ac:dyDescent="0.3">
      <c r="B874" s="12"/>
      <c r="C874" s="14"/>
      <c r="D874" s="13"/>
      <c r="E874" s="15"/>
    </row>
    <row r="875" spans="2:5" ht="15.75" x14ac:dyDescent="0.3">
      <c r="B875" s="12"/>
      <c r="C875" s="14"/>
      <c r="D875" s="13"/>
      <c r="E875" s="15"/>
    </row>
    <row r="876" spans="2:5" ht="15.75" x14ac:dyDescent="0.3">
      <c r="B876" s="12"/>
      <c r="C876" s="14"/>
      <c r="D876" s="13"/>
      <c r="E876" s="15"/>
    </row>
    <row r="877" spans="2:5" ht="15.75" x14ac:dyDescent="0.3">
      <c r="B877" s="12"/>
      <c r="C877" s="14"/>
      <c r="D877" s="13"/>
      <c r="E877" s="15"/>
    </row>
    <row r="878" spans="2:5" ht="15.75" x14ac:dyDescent="0.3">
      <c r="B878" s="12"/>
      <c r="C878" s="14"/>
      <c r="D878" s="13"/>
      <c r="E878" s="15"/>
    </row>
    <row r="879" spans="2:5" ht="15.75" x14ac:dyDescent="0.3">
      <c r="B879" s="12"/>
      <c r="C879" s="14"/>
      <c r="D879" s="13"/>
      <c r="E879" s="15"/>
    </row>
    <row r="880" spans="2:5" ht="15.75" x14ac:dyDescent="0.3">
      <c r="B880" s="12"/>
      <c r="C880" s="14"/>
      <c r="D880" s="13"/>
      <c r="E880" s="15"/>
    </row>
    <row r="881" spans="2:5" ht="15.75" x14ac:dyDescent="0.3">
      <c r="B881" s="12"/>
      <c r="C881" s="14"/>
      <c r="D881" s="13"/>
      <c r="E881" s="15"/>
    </row>
    <row r="882" spans="2:5" ht="15.75" x14ac:dyDescent="0.3">
      <c r="B882" s="12"/>
      <c r="C882" s="14"/>
      <c r="D882" s="13"/>
      <c r="E882" s="15"/>
    </row>
    <row r="883" spans="2:5" ht="15.75" x14ac:dyDescent="0.3">
      <c r="B883" s="12"/>
      <c r="C883" s="14"/>
      <c r="D883" s="13"/>
      <c r="E883" s="15"/>
    </row>
    <row r="884" spans="2:5" ht="15.75" x14ac:dyDescent="0.3">
      <c r="B884" s="12"/>
      <c r="C884" s="14"/>
      <c r="D884" s="13"/>
      <c r="E884" s="15"/>
    </row>
    <row r="885" spans="2:5" ht="15.75" x14ac:dyDescent="0.3">
      <c r="B885" s="12"/>
      <c r="C885" s="14"/>
      <c r="D885" s="13"/>
      <c r="E885" s="15"/>
    </row>
    <row r="886" spans="2:5" ht="15.75" x14ac:dyDescent="0.3">
      <c r="B886" s="12"/>
      <c r="C886" s="14"/>
      <c r="D886" s="13"/>
      <c r="E886" s="15"/>
    </row>
    <row r="887" spans="2:5" ht="15.75" x14ac:dyDescent="0.3">
      <c r="B887" s="12"/>
      <c r="C887" s="14"/>
      <c r="D887" s="13"/>
      <c r="E887" s="15"/>
    </row>
    <row r="888" spans="2:5" ht="15.75" x14ac:dyDescent="0.3">
      <c r="B888" s="12"/>
      <c r="C888" s="14"/>
      <c r="D888" s="13"/>
      <c r="E888" s="15"/>
    </row>
    <row r="889" spans="2:5" ht="15.75" x14ac:dyDescent="0.3">
      <c r="B889" s="12"/>
      <c r="C889" s="14"/>
      <c r="D889" s="13"/>
      <c r="E889" s="15"/>
    </row>
    <row r="890" spans="2:5" ht="15.75" x14ac:dyDescent="0.3">
      <c r="B890" s="12"/>
      <c r="C890" s="14"/>
      <c r="D890" s="13"/>
      <c r="E890" s="15"/>
    </row>
    <row r="891" spans="2:5" ht="15.75" x14ac:dyDescent="0.3">
      <c r="B891" s="12"/>
      <c r="C891" s="14"/>
      <c r="D891" s="13"/>
      <c r="E891" s="15"/>
    </row>
    <row r="892" spans="2:5" ht="15.75" x14ac:dyDescent="0.3">
      <c r="B892" s="12"/>
      <c r="C892" s="14"/>
      <c r="D892" s="13"/>
      <c r="E892" s="15"/>
    </row>
    <row r="893" spans="2:5" ht="15.75" x14ac:dyDescent="0.3">
      <c r="B893" s="12"/>
      <c r="C893" s="14"/>
      <c r="D893" s="13"/>
      <c r="E893" s="15"/>
    </row>
    <row r="894" spans="2:5" ht="15.75" x14ac:dyDescent="0.3">
      <c r="B894" s="12"/>
      <c r="C894" s="14"/>
      <c r="D894" s="13"/>
      <c r="E894" s="15"/>
    </row>
    <row r="895" spans="2:5" ht="15.75" x14ac:dyDescent="0.3">
      <c r="B895" s="12"/>
      <c r="C895" s="14"/>
      <c r="D895" s="13"/>
      <c r="E895" s="15"/>
    </row>
    <row r="896" spans="2:5" ht="15.75" x14ac:dyDescent="0.3">
      <c r="B896" s="12"/>
      <c r="C896" s="14"/>
      <c r="D896" s="13"/>
      <c r="E896" s="15"/>
    </row>
    <row r="897" spans="2:5" ht="15.75" x14ac:dyDescent="0.3">
      <c r="B897" s="12"/>
      <c r="C897" s="14"/>
      <c r="D897" s="13"/>
      <c r="E897" s="15"/>
    </row>
    <row r="898" spans="2:5" ht="15.75" x14ac:dyDescent="0.3">
      <c r="B898" s="12"/>
      <c r="C898" s="14"/>
      <c r="D898" s="13"/>
      <c r="E898" s="15"/>
    </row>
    <row r="899" spans="2:5" ht="15.75" x14ac:dyDescent="0.3">
      <c r="B899" s="12"/>
      <c r="C899" s="14"/>
      <c r="D899" s="13"/>
      <c r="E899" s="15"/>
    </row>
    <row r="900" spans="2:5" ht="15.75" x14ac:dyDescent="0.3">
      <c r="B900" s="12"/>
      <c r="C900" s="14"/>
      <c r="D900" s="13"/>
      <c r="E900" s="15"/>
    </row>
    <row r="901" spans="2:5" ht="15.75" x14ac:dyDescent="0.3">
      <c r="B901" s="12"/>
      <c r="C901" s="14"/>
      <c r="D901" s="13"/>
      <c r="E901" s="15"/>
    </row>
    <row r="902" spans="2:5" ht="15.75" x14ac:dyDescent="0.3">
      <c r="B902" s="12"/>
      <c r="C902" s="14"/>
      <c r="D902" s="13"/>
      <c r="E902" s="15"/>
    </row>
    <row r="903" spans="2:5" ht="15.75" x14ac:dyDescent="0.3">
      <c r="B903" s="12"/>
      <c r="C903" s="14"/>
      <c r="D903" s="13"/>
      <c r="E903" s="15"/>
    </row>
    <row r="904" spans="2:5" ht="15.75" x14ac:dyDescent="0.3">
      <c r="B904" s="12"/>
      <c r="C904" s="14"/>
      <c r="D904" s="13"/>
      <c r="E904" s="15"/>
    </row>
    <row r="905" spans="2:5" ht="15.75" x14ac:dyDescent="0.3">
      <c r="B905" s="12"/>
      <c r="C905" s="14"/>
      <c r="D905" s="13"/>
      <c r="E905" s="15"/>
    </row>
    <row r="906" spans="2:5" ht="15.75" x14ac:dyDescent="0.3">
      <c r="B906" s="12"/>
      <c r="C906" s="14"/>
      <c r="D906" s="13"/>
      <c r="E906" s="15"/>
    </row>
    <row r="907" spans="2:5" ht="15.75" x14ac:dyDescent="0.3">
      <c r="B907" s="12"/>
      <c r="C907" s="14"/>
      <c r="D907" s="13"/>
      <c r="E907" s="15"/>
    </row>
    <row r="908" spans="2:5" ht="15.75" x14ac:dyDescent="0.3">
      <c r="B908" s="12"/>
      <c r="C908" s="14"/>
      <c r="D908" s="13"/>
      <c r="E908" s="15"/>
    </row>
    <row r="909" spans="2:5" ht="15.75" x14ac:dyDescent="0.3">
      <c r="B909" s="12"/>
      <c r="C909" s="14"/>
      <c r="D909" s="13"/>
      <c r="E909" s="15"/>
    </row>
    <row r="910" spans="2:5" ht="15.75" x14ac:dyDescent="0.3">
      <c r="B910" s="12"/>
      <c r="C910" s="14"/>
      <c r="D910" s="13"/>
      <c r="E910" s="15"/>
    </row>
    <row r="911" spans="2:5" ht="15.75" x14ac:dyDescent="0.3">
      <c r="B911" s="12"/>
      <c r="C911" s="14"/>
      <c r="D911" s="13"/>
      <c r="E911" s="15"/>
    </row>
    <row r="912" spans="2:5" ht="15.75" x14ac:dyDescent="0.3">
      <c r="B912" s="12"/>
      <c r="C912" s="14"/>
      <c r="D912" s="13"/>
      <c r="E912" s="15"/>
    </row>
    <row r="913" spans="2:5" ht="15.75" x14ac:dyDescent="0.3">
      <c r="B913" s="12"/>
      <c r="C913" s="14"/>
      <c r="D913" s="13"/>
      <c r="E913" s="15"/>
    </row>
    <row r="914" spans="2:5" ht="15.75" x14ac:dyDescent="0.3">
      <c r="B914" s="12"/>
      <c r="C914" s="14"/>
      <c r="D914" s="13"/>
      <c r="E914" s="12"/>
    </row>
    <row r="915" spans="2:5" ht="15.75" x14ac:dyDescent="0.3">
      <c r="B915" s="12"/>
      <c r="C915" s="14"/>
      <c r="D915" s="13"/>
      <c r="E915" s="12"/>
    </row>
    <row r="916" spans="2:5" ht="15.75" x14ac:dyDescent="0.3">
      <c r="B916" s="12"/>
      <c r="C916" s="14"/>
      <c r="D916" s="13"/>
      <c r="E916" s="12"/>
    </row>
    <row r="917" spans="2:5" ht="15.75" x14ac:dyDescent="0.3">
      <c r="B917" s="12"/>
      <c r="C917" s="14"/>
      <c r="D917" s="13"/>
      <c r="E917" s="12"/>
    </row>
    <row r="918" spans="2:5" ht="15.75" x14ac:dyDescent="0.3">
      <c r="B918" s="12"/>
      <c r="C918" s="14"/>
      <c r="D918" s="13"/>
      <c r="E918" s="12"/>
    </row>
    <row r="919" spans="2:5" ht="15.75" x14ac:dyDescent="0.3">
      <c r="B919" s="12"/>
      <c r="C919" s="14"/>
      <c r="D919" s="13"/>
      <c r="E919" s="12"/>
    </row>
    <row r="920" spans="2:5" ht="15.75" x14ac:dyDescent="0.3">
      <c r="B920" s="12"/>
      <c r="C920" s="14"/>
      <c r="D920" s="13"/>
      <c r="E920" s="12"/>
    </row>
    <row r="921" spans="2:5" ht="15.75" x14ac:dyDescent="0.3">
      <c r="B921" s="12"/>
      <c r="C921" s="14"/>
      <c r="D921" s="13"/>
      <c r="E921" s="12"/>
    </row>
    <row r="922" spans="2:5" ht="15.75" x14ac:dyDescent="0.3">
      <c r="B922" s="12"/>
      <c r="C922" s="14"/>
      <c r="D922" s="13"/>
      <c r="E922" s="12"/>
    </row>
    <row r="923" spans="2:5" ht="15.75" x14ac:dyDescent="0.3">
      <c r="B923" s="12"/>
      <c r="C923" s="14"/>
      <c r="D923" s="13"/>
      <c r="E923" s="12"/>
    </row>
    <row r="924" spans="2:5" ht="15.75" x14ac:dyDescent="0.3">
      <c r="B924" s="12"/>
      <c r="C924" s="14"/>
      <c r="D924" s="13"/>
      <c r="E924" s="12"/>
    </row>
    <row r="925" spans="2:5" ht="15.75" x14ac:dyDescent="0.3">
      <c r="B925" s="12"/>
      <c r="C925" s="14"/>
      <c r="D925" s="13"/>
      <c r="E925" s="12"/>
    </row>
    <row r="926" spans="2:5" ht="15.75" x14ac:dyDescent="0.3">
      <c r="B926" s="12"/>
      <c r="C926" s="14"/>
      <c r="D926" s="13"/>
      <c r="E926" s="12"/>
    </row>
    <row r="927" spans="2:5" ht="15.75" x14ac:dyDescent="0.3">
      <c r="B927" s="12"/>
      <c r="C927" s="14"/>
      <c r="D927" s="13"/>
      <c r="E927" s="12"/>
    </row>
    <row r="928" spans="2:5" ht="15.75" x14ac:dyDescent="0.3">
      <c r="B928" s="12"/>
      <c r="C928" s="14"/>
      <c r="D928" s="13"/>
      <c r="E928" s="12"/>
    </row>
    <row r="929" spans="2:5" ht="15.75" x14ac:dyDescent="0.3">
      <c r="B929" s="12"/>
      <c r="C929" s="14"/>
      <c r="D929" s="13"/>
      <c r="E929" s="12"/>
    </row>
    <row r="930" spans="2:5" ht="15.75" x14ac:dyDescent="0.3">
      <c r="B930" s="12"/>
      <c r="C930" s="14"/>
      <c r="D930" s="13"/>
      <c r="E930" s="12"/>
    </row>
    <row r="931" spans="2:5" ht="15.75" x14ac:dyDescent="0.3">
      <c r="B931" s="12"/>
      <c r="C931" s="14"/>
      <c r="D931" s="13"/>
      <c r="E931" s="12"/>
    </row>
    <row r="932" spans="2:5" ht="15.75" x14ac:dyDescent="0.3">
      <c r="B932" s="12"/>
      <c r="C932" s="14"/>
      <c r="D932" s="13"/>
      <c r="E932" s="12"/>
    </row>
    <row r="933" spans="2:5" ht="15.75" x14ac:dyDescent="0.3">
      <c r="B933" s="12"/>
      <c r="C933" s="14"/>
      <c r="D933" s="13"/>
      <c r="E933" s="12"/>
    </row>
    <row r="934" spans="2:5" ht="15.75" x14ac:dyDescent="0.3">
      <c r="B934" s="12"/>
      <c r="C934" s="14"/>
      <c r="D934" s="13"/>
      <c r="E934" s="12"/>
    </row>
    <row r="935" spans="2:5" ht="15.75" x14ac:dyDescent="0.3">
      <c r="B935" s="12"/>
      <c r="C935" s="14"/>
      <c r="D935" s="13"/>
      <c r="E935" s="12"/>
    </row>
    <row r="936" spans="2:5" ht="15.75" x14ac:dyDescent="0.3">
      <c r="B936" s="12"/>
      <c r="C936" s="14"/>
      <c r="D936" s="13"/>
      <c r="E936" s="12"/>
    </row>
    <row r="937" spans="2:5" ht="15.75" x14ac:dyDescent="0.3">
      <c r="B937" s="12"/>
      <c r="C937" s="14"/>
      <c r="D937" s="13"/>
      <c r="E937" s="12"/>
    </row>
    <row r="938" spans="2:5" x14ac:dyDescent="0.25">
      <c r="D938" s="11"/>
    </row>
    <row r="939" spans="2:5" x14ac:dyDescent="0.25">
      <c r="D939" s="11"/>
    </row>
    <row r="940" spans="2:5" x14ac:dyDescent="0.25">
      <c r="D940" s="11"/>
    </row>
    <row r="941" spans="2:5" x14ac:dyDescent="0.25">
      <c r="D941" s="11"/>
    </row>
    <row r="942" spans="2:5" x14ac:dyDescent="0.25">
      <c r="D942" s="11"/>
    </row>
    <row r="943" spans="2:5" x14ac:dyDescent="0.25">
      <c r="D943" s="11"/>
    </row>
    <row r="944" spans="2:5" x14ac:dyDescent="0.25">
      <c r="D944" s="11"/>
    </row>
    <row r="945" spans="4:4" x14ac:dyDescent="0.25">
      <c r="D945" s="11"/>
    </row>
    <row r="946" spans="4:4" x14ac:dyDescent="0.25">
      <c r="D946" s="11"/>
    </row>
    <row r="947" spans="4:4" x14ac:dyDescent="0.25">
      <c r="D947" s="11"/>
    </row>
    <row r="948" spans="4:4" x14ac:dyDescent="0.25">
      <c r="D948" s="11"/>
    </row>
    <row r="949" spans="4:4" x14ac:dyDescent="0.25">
      <c r="D949" s="11"/>
    </row>
    <row r="950" spans="4:4" x14ac:dyDescent="0.25">
      <c r="D950" s="11"/>
    </row>
    <row r="951" spans="4:4" x14ac:dyDescent="0.25">
      <c r="D951" s="11"/>
    </row>
    <row r="952" spans="4:4" x14ac:dyDescent="0.25">
      <c r="D952" s="11"/>
    </row>
    <row r="953" spans="4:4" x14ac:dyDescent="0.25">
      <c r="D953" s="11"/>
    </row>
    <row r="954" spans="4:4" x14ac:dyDescent="0.25">
      <c r="D954" s="11"/>
    </row>
    <row r="955" spans="4:4" x14ac:dyDescent="0.25">
      <c r="D955" s="11"/>
    </row>
    <row r="956" spans="4:4" x14ac:dyDescent="0.25">
      <c r="D956" s="11"/>
    </row>
    <row r="957" spans="4:4" x14ac:dyDescent="0.25">
      <c r="D957" s="11"/>
    </row>
    <row r="958" spans="4:4" x14ac:dyDescent="0.25">
      <c r="D958" s="11"/>
    </row>
    <row r="959" spans="4:4" x14ac:dyDescent="0.25">
      <c r="D959" s="11"/>
    </row>
    <row r="960" spans="4:4" x14ac:dyDescent="0.25">
      <c r="D960" s="11"/>
    </row>
    <row r="961" spans="4:4" x14ac:dyDescent="0.25">
      <c r="D961" s="11"/>
    </row>
    <row r="962" spans="4:4" x14ac:dyDescent="0.25">
      <c r="D962" s="11"/>
    </row>
    <row r="963" spans="4:4" x14ac:dyDescent="0.25">
      <c r="D963" s="11"/>
    </row>
    <row r="964" spans="4:4" x14ac:dyDescent="0.25">
      <c r="D964" s="11"/>
    </row>
    <row r="965" spans="4:4" x14ac:dyDescent="0.25">
      <c r="D965" s="11"/>
    </row>
    <row r="966" spans="4:4" x14ac:dyDescent="0.25">
      <c r="D966" s="11"/>
    </row>
    <row r="967" spans="4:4" x14ac:dyDescent="0.25">
      <c r="D967" s="11"/>
    </row>
    <row r="968" spans="4:4" x14ac:dyDescent="0.25">
      <c r="D968" s="11"/>
    </row>
    <row r="969" spans="4:4" x14ac:dyDescent="0.25">
      <c r="D969" s="11"/>
    </row>
    <row r="970" spans="4:4" x14ac:dyDescent="0.25">
      <c r="D970" s="11"/>
    </row>
    <row r="971" spans="4:4" x14ac:dyDescent="0.25">
      <c r="D971" s="11"/>
    </row>
    <row r="972" spans="4:4" x14ac:dyDescent="0.25">
      <c r="D972" s="11"/>
    </row>
    <row r="973" spans="4:4" x14ac:dyDescent="0.25">
      <c r="D973" s="11"/>
    </row>
    <row r="974" spans="4:4" x14ac:dyDescent="0.25">
      <c r="D974" s="11"/>
    </row>
    <row r="975" spans="4:4" x14ac:dyDescent="0.25">
      <c r="D975" s="11"/>
    </row>
    <row r="976" spans="4:4" x14ac:dyDescent="0.25">
      <c r="D976" s="11"/>
    </row>
    <row r="977" spans="4:4" x14ac:dyDescent="0.25">
      <c r="D977" s="11"/>
    </row>
    <row r="978" spans="4:4" x14ac:dyDescent="0.25">
      <c r="D978" s="11"/>
    </row>
    <row r="979" spans="4:4" x14ac:dyDescent="0.25">
      <c r="D979" s="11"/>
    </row>
    <row r="980" spans="4:4" x14ac:dyDescent="0.25">
      <c r="D980" s="11"/>
    </row>
    <row r="981" spans="4:4" x14ac:dyDescent="0.25">
      <c r="D981" s="11"/>
    </row>
    <row r="982" spans="4:4" x14ac:dyDescent="0.25">
      <c r="D982" s="11"/>
    </row>
    <row r="983" spans="4:4" x14ac:dyDescent="0.25">
      <c r="D983" s="11"/>
    </row>
    <row r="984" spans="4:4" x14ac:dyDescent="0.25">
      <c r="D984" s="11"/>
    </row>
    <row r="985" spans="4:4" x14ac:dyDescent="0.25">
      <c r="D985" s="11"/>
    </row>
    <row r="986" spans="4:4" x14ac:dyDescent="0.25">
      <c r="D986" s="11"/>
    </row>
    <row r="987" spans="4:4" x14ac:dyDescent="0.25">
      <c r="D987" s="11"/>
    </row>
    <row r="988" spans="4:4" x14ac:dyDescent="0.25">
      <c r="D988" s="11"/>
    </row>
    <row r="989" spans="4:4" x14ac:dyDescent="0.25">
      <c r="D989" s="11"/>
    </row>
    <row r="990" spans="4:4" x14ac:dyDescent="0.25">
      <c r="D990" s="11"/>
    </row>
    <row r="991" spans="4:4" x14ac:dyDescent="0.25">
      <c r="D991" s="11"/>
    </row>
    <row r="992" spans="4:4" x14ac:dyDescent="0.25">
      <c r="D992" s="11"/>
    </row>
    <row r="993" spans="4:4" x14ac:dyDescent="0.25">
      <c r="D993" s="11"/>
    </row>
    <row r="994" spans="4:4" x14ac:dyDescent="0.25">
      <c r="D994" s="11"/>
    </row>
    <row r="995" spans="4:4" x14ac:dyDescent="0.25">
      <c r="D995" s="11"/>
    </row>
    <row r="996" spans="4:4" x14ac:dyDescent="0.25">
      <c r="D996" s="11"/>
    </row>
    <row r="997" spans="4:4" x14ac:dyDescent="0.25">
      <c r="D997" s="11"/>
    </row>
    <row r="998" spans="4:4" x14ac:dyDescent="0.25">
      <c r="D998" s="11"/>
    </row>
    <row r="999" spans="4:4" x14ac:dyDescent="0.25">
      <c r="D999" s="11"/>
    </row>
    <row r="1000" spans="4:4" x14ac:dyDescent="0.25">
      <c r="D1000" s="11"/>
    </row>
    <row r="1001" spans="4:4" x14ac:dyDescent="0.25">
      <c r="D1001" s="11"/>
    </row>
    <row r="1002" spans="4:4" x14ac:dyDescent="0.25">
      <c r="D1002" s="11"/>
    </row>
    <row r="1003" spans="4:4" x14ac:dyDescent="0.25">
      <c r="D1003" s="11"/>
    </row>
    <row r="1004" spans="4:4" x14ac:dyDescent="0.25">
      <c r="D1004" s="11"/>
    </row>
    <row r="1005" spans="4:4" x14ac:dyDescent="0.25">
      <c r="D1005" s="11"/>
    </row>
    <row r="1006" spans="4:4" x14ac:dyDescent="0.25">
      <c r="D1006" s="11"/>
    </row>
    <row r="1007" spans="4:4" x14ac:dyDescent="0.25">
      <c r="D1007" s="11"/>
    </row>
    <row r="1008" spans="4:4" x14ac:dyDescent="0.25">
      <c r="D1008" s="11"/>
    </row>
    <row r="1009" spans="4:4" x14ac:dyDescent="0.25">
      <c r="D1009" s="11"/>
    </row>
    <row r="1010" spans="4:4" x14ac:dyDescent="0.25">
      <c r="D1010" s="11"/>
    </row>
    <row r="1011" spans="4:4" x14ac:dyDescent="0.25">
      <c r="D1011" s="11"/>
    </row>
    <row r="1012" spans="4:4" x14ac:dyDescent="0.25">
      <c r="D1012" s="11"/>
    </row>
    <row r="1013" spans="4:4" x14ac:dyDescent="0.25">
      <c r="D1013" s="11"/>
    </row>
    <row r="1014" spans="4:4" x14ac:dyDescent="0.25">
      <c r="D1014" s="11"/>
    </row>
    <row r="1015" spans="4:4" x14ac:dyDescent="0.25">
      <c r="D1015" s="11"/>
    </row>
    <row r="1016" spans="4:4" x14ac:dyDescent="0.25">
      <c r="D1016" s="11"/>
    </row>
    <row r="1017" spans="4:4" x14ac:dyDescent="0.25">
      <c r="D1017" s="11"/>
    </row>
    <row r="1018" spans="4:4" x14ac:dyDescent="0.25">
      <c r="D1018" s="11"/>
    </row>
    <row r="1019" spans="4:4" x14ac:dyDescent="0.25">
      <c r="D1019" s="11"/>
    </row>
    <row r="1020" spans="4:4" x14ac:dyDescent="0.25">
      <c r="D1020" s="11"/>
    </row>
    <row r="1021" spans="4:4" x14ac:dyDescent="0.25">
      <c r="D1021" s="11"/>
    </row>
    <row r="1022" spans="4:4" x14ac:dyDescent="0.25">
      <c r="D1022" s="11"/>
    </row>
    <row r="1023" spans="4:4" x14ac:dyDescent="0.25">
      <c r="D1023" s="11"/>
    </row>
    <row r="1024" spans="4:4" x14ac:dyDescent="0.25">
      <c r="D1024" s="11"/>
    </row>
    <row r="1025" spans="4:4" x14ac:dyDescent="0.25">
      <c r="D1025" s="11"/>
    </row>
    <row r="1026" spans="4:4" x14ac:dyDescent="0.25">
      <c r="D1026" s="11"/>
    </row>
    <row r="1027" spans="4:4" x14ac:dyDescent="0.25">
      <c r="D1027" s="11"/>
    </row>
    <row r="1028" spans="4:4" x14ac:dyDescent="0.25">
      <c r="D1028" s="11"/>
    </row>
    <row r="1029" spans="4:4" x14ac:dyDescent="0.25">
      <c r="D1029" s="11"/>
    </row>
    <row r="1030" spans="4:4" x14ac:dyDescent="0.25">
      <c r="D1030" s="11"/>
    </row>
    <row r="1031" spans="4:4" x14ac:dyDescent="0.25">
      <c r="D1031" s="11"/>
    </row>
    <row r="1032" spans="4:4" x14ac:dyDescent="0.25">
      <c r="D1032" s="11"/>
    </row>
    <row r="1033" spans="4:4" x14ac:dyDescent="0.25">
      <c r="D1033" s="11"/>
    </row>
    <row r="1034" spans="4:4" x14ac:dyDescent="0.25">
      <c r="D1034" s="11"/>
    </row>
    <row r="1035" spans="4:4" x14ac:dyDescent="0.25">
      <c r="D1035" s="11"/>
    </row>
    <row r="1036" spans="4:4" x14ac:dyDescent="0.25">
      <c r="D1036" s="11"/>
    </row>
    <row r="1037" spans="4:4" x14ac:dyDescent="0.25">
      <c r="D1037" s="11"/>
    </row>
    <row r="1038" spans="4:4" x14ac:dyDescent="0.25">
      <c r="D1038" s="11"/>
    </row>
    <row r="1039" spans="4:4" x14ac:dyDescent="0.25">
      <c r="D1039" s="11"/>
    </row>
    <row r="1040" spans="4:4" x14ac:dyDescent="0.25">
      <c r="D1040" s="11"/>
    </row>
    <row r="1041" spans="4:4" x14ac:dyDescent="0.25">
      <c r="D1041" s="11"/>
    </row>
    <row r="1042" spans="4:4" x14ac:dyDescent="0.25">
      <c r="D1042" s="11"/>
    </row>
    <row r="1043" spans="4:4" x14ac:dyDescent="0.25">
      <c r="D1043" s="11"/>
    </row>
    <row r="1044" spans="4:4" x14ac:dyDescent="0.25">
      <c r="D1044" s="11"/>
    </row>
    <row r="1045" spans="4:4" x14ac:dyDescent="0.25">
      <c r="D1045" s="11"/>
    </row>
    <row r="1046" spans="4:4" x14ac:dyDescent="0.25">
      <c r="D1046" s="11"/>
    </row>
    <row r="1047" spans="4:4" x14ac:dyDescent="0.25">
      <c r="D1047" s="11"/>
    </row>
    <row r="1048" spans="4:4" x14ac:dyDescent="0.25">
      <c r="D1048" s="11"/>
    </row>
    <row r="1049" spans="4:4" x14ac:dyDescent="0.25">
      <c r="D1049" s="11"/>
    </row>
    <row r="1050" spans="4:4" x14ac:dyDescent="0.25">
      <c r="D1050" s="11"/>
    </row>
    <row r="1051" spans="4:4" x14ac:dyDescent="0.25">
      <c r="D1051" s="11"/>
    </row>
    <row r="1052" spans="4:4" x14ac:dyDescent="0.25">
      <c r="D1052" s="11"/>
    </row>
    <row r="1053" spans="4:4" x14ac:dyDescent="0.25">
      <c r="D1053" s="11"/>
    </row>
    <row r="1054" spans="4:4" x14ac:dyDescent="0.25">
      <c r="D1054" s="11"/>
    </row>
    <row r="1055" spans="4:4" x14ac:dyDescent="0.25">
      <c r="D1055" s="11"/>
    </row>
    <row r="1056" spans="4:4" x14ac:dyDescent="0.25">
      <c r="D1056" s="11"/>
    </row>
    <row r="1057" spans="4:4" x14ac:dyDescent="0.25">
      <c r="D1057" s="11"/>
    </row>
    <row r="1058" spans="4:4" x14ac:dyDescent="0.25">
      <c r="D1058" s="11"/>
    </row>
    <row r="1059" spans="4:4" x14ac:dyDescent="0.25">
      <c r="D1059" s="11"/>
    </row>
    <row r="1060" spans="4:4" x14ac:dyDescent="0.25">
      <c r="D1060" s="11"/>
    </row>
    <row r="1061" spans="4:4" x14ac:dyDescent="0.25">
      <c r="D1061" s="11"/>
    </row>
    <row r="1062" spans="4:4" x14ac:dyDescent="0.25">
      <c r="D1062" s="11"/>
    </row>
    <row r="1063" spans="4:4" x14ac:dyDescent="0.25">
      <c r="D1063" s="11"/>
    </row>
    <row r="1064" spans="4:4" x14ac:dyDescent="0.25">
      <c r="D1064" s="11"/>
    </row>
    <row r="1065" spans="4:4" x14ac:dyDescent="0.25">
      <c r="D1065" s="11"/>
    </row>
    <row r="1066" spans="4:4" x14ac:dyDescent="0.25">
      <c r="D1066" s="11"/>
    </row>
    <row r="1067" spans="4:4" x14ac:dyDescent="0.25">
      <c r="D1067" s="11"/>
    </row>
    <row r="1068" spans="4:4" x14ac:dyDescent="0.25">
      <c r="D1068" s="11"/>
    </row>
    <row r="1069" spans="4:4" x14ac:dyDescent="0.25">
      <c r="D1069" s="11"/>
    </row>
    <row r="1070" spans="4:4" x14ac:dyDescent="0.25">
      <c r="D1070" s="11"/>
    </row>
    <row r="1071" spans="4:4" x14ac:dyDescent="0.25">
      <c r="D1071" s="11"/>
    </row>
    <row r="1072" spans="4:4" x14ac:dyDescent="0.25">
      <c r="D1072" s="11"/>
    </row>
    <row r="1073" spans="4:4" x14ac:dyDescent="0.25">
      <c r="D1073" s="11"/>
    </row>
    <row r="1074" spans="4:4" x14ac:dyDescent="0.25">
      <c r="D1074" s="11"/>
    </row>
    <row r="1075" spans="4:4" x14ac:dyDescent="0.25">
      <c r="D1075" s="11"/>
    </row>
    <row r="1076" spans="4:4" x14ac:dyDescent="0.25">
      <c r="D1076" s="11"/>
    </row>
    <row r="1077" spans="4:4" x14ac:dyDescent="0.25">
      <c r="D1077"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478</v>
      </c>
      <c r="C4" s="58"/>
      <c r="D4" s="58"/>
      <c r="E4" s="58"/>
      <c r="F4" s="59"/>
    </row>
    <row r="5" spans="1:6" x14ac:dyDescent="0.25">
      <c r="A5" s="1" t="s">
        <v>5</v>
      </c>
      <c r="B5" s="57" t="s">
        <v>6</v>
      </c>
      <c r="C5" s="58"/>
      <c r="D5" s="58"/>
      <c r="E5" s="58"/>
      <c r="F5" s="59"/>
    </row>
    <row r="6" spans="1:6" x14ac:dyDescent="0.25">
      <c r="A6" s="1" t="s">
        <v>7</v>
      </c>
      <c r="B6" s="57" t="s">
        <v>479</v>
      </c>
      <c r="C6" s="58"/>
      <c r="D6" s="58"/>
      <c r="E6" s="58"/>
      <c r="F6" s="59"/>
    </row>
    <row r="7" spans="1:6" ht="36.75" customHeight="1" x14ac:dyDescent="0.25">
      <c r="A7" s="1" t="s">
        <v>9</v>
      </c>
      <c r="B7" s="99" t="s">
        <v>637</v>
      </c>
      <c r="C7" s="100"/>
      <c r="D7" s="100"/>
      <c r="E7" s="100"/>
      <c r="F7" s="101"/>
    </row>
    <row r="8" spans="1:6" x14ac:dyDescent="0.25">
      <c r="A8" s="71" t="s">
        <v>10</v>
      </c>
      <c r="B8" s="72"/>
      <c r="C8" s="72"/>
      <c r="D8" s="72"/>
      <c r="E8" s="73"/>
      <c r="F8" s="8">
        <v>135662.09618299999</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19</v>
      </c>
      <c r="B17" s="66"/>
      <c r="C17" s="66"/>
      <c r="D17" s="66"/>
      <c r="E17" s="66"/>
      <c r="F17" s="67"/>
    </row>
    <row r="18" spans="1:6" x14ac:dyDescent="0.25">
      <c r="A18" s="93" t="s">
        <v>20</v>
      </c>
      <c r="B18" s="94"/>
      <c r="C18" s="94"/>
      <c r="D18" s="94"/>
      <c r="E18" s="94"/>
      <c r="F18" s="95"/>
    </row>
    <row r="19" spans="1:6" x14ac:dyDescent="0.25">
      <c r="A19" s="96" t="s">
        <v>138</v>
      </c>
      <c r="B19" s="97"/>
      <c r="C19" s="97"/>
      <c r="D19" s="97"/>
      <c r="E19" s="97"/>
      <c r="F19" s="98"/>
    </row>
    <row r="20" spans="1:6" x14ac:dyDescent="0.25">
      <c r="A20" s="77" t="s">
        <v>23</v>
      </c>
      <c r="B20" s="78"/>
      <c r="C20" s="78"/>
      <c r="D20" s="78"/>
      <c r="E20" s="78"/>
      <c r="F20" s="79"/>
    </row>
    <row r="21" spans="1:6" ht="18" x14ac:dyDescent="0.25">
      <c r="A21" s="62" t="s">
        <v>24</v>
      </c>
      <c r="B21" s="63"/>
      <c r="C21" s="63"/>
      <c r="D21" s="63"/>
      <c r="E21" s="63"/>
      <c r="F21" s="64"/>
    </row>
    <row r="22" spans="1:6" x14ac:dyDescent="0.25">
      <c r="A22" s="89" t="s">
        <v>25</v>
      </c>
      <c r="B22" s="90"/>
      <c r="C22" s="90"/>
      <c r="D22" s="90"/>
      <c r="E22" s="90"/>
      <c r="F22" s="91"/>
    </row>
    <row r="23" spans="1:6" x14ac:dyDescent="0.25">
      <c r="A23" s="2" t="s">
        <v>26</v>
      </c>
      <c r="B23" s="2" t="s">
        <v>27</v>
      </c>
      <c r="C23" s="2" t="s">
        <v>28</v>
      </c>
      <c r="D23" s="2" t="s">
        <v>29</v>
      </c>
      <c r="E23" s="2" t="s">
        <v>30</v>
      </c>
      <c r="F23" s="2" t="s">
        <v>31</v>
      </c>
    </row>
    <row r="24" spans="1:6" ht="67.5" x14ac:dyDescent="0.25">
      <c r="A24" s="3" t="s">
        <v>480</v>
      </c>
      <c r="B24" s="3" t="s">
        <v>481</v>
      </c>
      <c r="C24" s="3" t="s">
        <v>482</v>
      </c>
      <c r="D24" s="4" t="s">
        <v>69</v>
      </c>
      <c r="E24" s="4" t="s">
        <v>99</v>
      </c>
      <c r="F24" s="5">
        <v>8.6</v>
      </c>
    </row>
    <row r="25" spans="1:6" ht="67.5" x14ac:dyDescent="0.25">
      <c r="A25" s="3" t="s">
        <v>480</v>
      </c>
      <c r="B25" s="3" t="s">
        <v>483</v>
      </c>
      <c r="C25" s="3" t="s">
        <v>484</v>
      </c>
      <c r="D25" s="4" t="s">
        <v>35</v>
      </c>
      <c r="E25" s="4" t="s">
        <v>99</v>
      </c>
      <c r="F25" s="5">
        <v>93.24</v>
      </c>
    </row>
    <row r="26" spans="1:6" x14ac:dyDescent="0.25">
      <c r="A26" s="89" t="s">
        <v>37</v>
      </c>
      <c r="B26" s="90"/>
      <c r="C26" s="90"/>
      <c r="D26" s="90"/>
      <c r="E26" s="90"/>
      <c r="F26" s="91"/>
    </row>
    <row r="27" spans="1:6" x14ac:dyDescent="0.25">
      <c r="A27" s="2" t="s">
        <v>26</v>
      </c>
      <c r="B27" s="2" t="s">
        <v>27</v>
      </c>
      <c r="C27" s="2" t="s">
        <v>28</v>
      </c>
      <c r="D27" s="2" t="s">
        <v>29</v>
      </c>
      <c r="E27" s="2" t="s">
        <v>30</v>
      </c>
      <c r="F27" s="2" t="s">
        <v>31</v>
      </c>
    </row>
    <row r="28" spans="1:6" ht="81" x14ac:dyDescent="0.25">
      <c r="A28" s="3" t="s">
        <v>485</v>
      </c>
      <c r="B28" s="3" t="s">
        <v>486</v>
      </c>
      <c r="C28" s="3" t="s">
        <v>487</v>
      </c>
      <c r="D28" s="4" t="s">
        <v>35</v>
      </c>
      <c r="E28" s="4" t="s">
        <v>99</v>
      </c>
      <c r="F28" s="5">
        <v>334.31</v>
      </c>
    </row>
    <row r="29" spans="1:6" ht="81" x14ac:dyDescent="0.25">
      <c r="A29" s="3" t="s">
        <v>485</v>
      </c>
      <c r="B29" s="3" t="s">
        <v>488</v>
      </c>
      <c r="C29" s="3" t="s">
        <v>489</v>
      </c>
      <c r="D29" s="4" t="s">
        <v>35</v>
      </c>
      <c r="E29" s="4" t="s">
        <v>99</v>
      </c>
      <c r="F29" s="5">
        <v>201.6</v>
      </c>
    </row>
    <row r="30" spans="1:6" x14ac:dyDescent="0.25">
      <c r="A30" s="89" t="s">
        <v>42</v>
      </c>
      <c r="B30" s="90"/>
      <c r="C30" s="90"/>
      <c r="D30" s="90"/>
      <c r="E30" s="90"/>
      <c r="F30" s="91"/>
    </row>
    <row r="31" spans="1:6" x14ac:dyDescent="0.25">
      <c r="A31" s="2" t="s">
        <v>26</v>
      </c>
      <c r="B31" s="2" t="s">
        <v>27</v>
      </c>
      <c r="C31" s="2" t="s">
        <v>28</v>
      </c>
      <c r="D31" s="2" t="s">
        <v>29</v>
      </c>
      <c r="E31" s="2" t="s">
        <v>30</v>
      </c>
      <c r="F31" s="2" t="s">
        <v>31</v>
      </c>
    </row>
    <row r="32" spans="1:6" ht="54" x14ac:dyDescent="0.25">
      <c r="A32" s="3" t="s">
        <v>490</v>
      </c>
      <c r="B32" s="3" t="s">
        <v>491</v>
      </c>
      <c r="C32" s="3" t="s">
        <v>492</v>
      </c>
      <c r="D32" s="4" t="s">
        <v>35</v>
      </c>
      <c r="E32" s="4" t="s">
        <v>74</v>
      </c>
      <c r="F32" s="5">
        <v>97.43</v>
      </c>
    </row>
    <row r="33" spans="1:6" ht="40.5" x14ac:dyDescent="0.25">
      <c r="A33" s="3" t="s">
        <v>490</v>
      </c>
      <c r="B33" s="3" t="s">
        <v>493</v>
      </c>
      <c r="C33" s="3" t="s">
        <v>494</v>
      </c>
      <c r="D33" s="4" t="s">
        <v>35</v>
      </c>
      <c r="E33" s="4" t="s">
        <v>41</v>
      </c>
      <c r="F33" s="5">
        <v>93.24</v>
      </c>
    </row>
    <row r="34" spans="1:6" ht="67.5" x14ac:dyDescent="0.25">
      <c r="A34" s="3" t="s">
        <v>490</v>
      </c>
      <c r="B34" s="3" t="s">
        <v>495</v>
      </c>
      <c r="C34" s="3" t="s">
        <v>496</v>
      </c>
      <c r="D34" s="4" t="s">
        <v>35</v>
      </c>
      <c r="E34" s="4" t="s">
        <v>134</v>
      </c>
      <c r="F34" s="5">
        <v>28.68</v>
      </c>
    </row>
    <row r="35" spans="1:6" x14ac:dyDescent="0.25">
      <c r="A35" s="89" t="s">
        <v>65</v>
      </c>
      <c r="B35" s="90"/>
      <c r="C35" s="90"/>
      <c r="D35" s="90"/>
      <c r="E35" s="90"/>
      <c r="F35" s="91"/>
    </row>
    <row r="36" spans="1:6" x14ac:dyDescent="0.25">
      <c r="A36" s="2" t="s">
        <v>26</v>
      </c>
      <c r="B36" s="2" t="s">
        <v>27</v>
      </c>
      <c r="C36" s="2" t="s">
        <v>28</v>
      </c>
      <c r="D36" s="2" t="s">
        <v>29</v>
      </c>
      <c r="E36" s="2" t="s">
        <v>30</v>
      </c>
      <c r="F36" s="2" t="s">
        <v>31</v>
      </c>
    </row>
    <row r="37" spans="1:6" ht="40.5" x14ac:dyDescent="0.25">
      <c r="A37" s="3" t="s">
        <v>497</v>
      </c>
      <c r="B37" s="3" t="s">
        <v>498</v>
      </c>
      <c r="C37" s="3" t="s">
        <v>499</v>
      </c>
      <c r="D37" s="4" t="s">
        <v>35</v>
      </c>
      <c r="E37" s="4" t="s">
        <v>500</v>
      </c>
      <c r="F37" s="5">
        <v>100</v>
      </c>
    </row>
    <row r="38" spans="1:6" ht="67.5" x14ac:dyDescent="0.25">
      <c r="A38" s="3" t="s">
        <v>501</v>
      </c>
      <c r="B38" s="3" t="s">
        <v>502</v>
      </c>
      <c r="C38" s="3" t="s">
        <v>503</v>
      </c>
      <c r="D38" s="4" t="s">
        <v>35</v>
      </c>
      <c r="E38" s="4" t="s">
        <v>500</v>
      </c>
      <c r="F38" s="5">
        <v>40</v>
      </c>
    </row>
    <row r="39" spans="1:6" ht="54" x14ac:dyDescent="0.25">
      <c r="A39" s="3" t="s">
        <v>501</v>
      </c>
      <c r="B39" s="3" t="s">
        <v>504</v>
      </c>
      <c r="C39" s="3" t="s">
        <v>505</v>
      </c>
      <c r="D39" s="4" t="s">
        <v>35</v>
      </c>
      <c r="E39" s="4" t="s">
        <v>500</v>
      </c>
      <c r="F39" s="5">
        <v>98</v>
      </c>
    </row>
    <row r="40" spans="1:6" ht="81" x14ac:dyDescent="0.25">
      <c r="A40" s="3" t="s">
        <v>501</v>
      </c>
      <c r="B40" s="3" t="s">
        <v>506</v>
      </c>
      <c r="C40" s="3" t="s">
        <v>507</v>
      </c>
      <c r="D40" s="4" t="s">
        <v>309</v>
      </c>
      <c r="E40" s="4" t="s">
        <v>500</v>
      </c>
      <c r="F40" s="5">
        <v>2.86</v>
      </c>
    </row>
    <row r="41" spans="1:6" ht="54" x14ac:dyDescent="0.25">
      <c r="A41" s="3" t="s">
        <v>501</v>
      </c>
      <c r="B41" s="3" t="s">
        <v>508</v>
      </c>
      <c r="C41" s="3" t="s">
        <v>509</v>
      </c>
      <c r="D41" s="4" t="s">
        <v>35</v>
      </c>
      <c r="E41" s="4" t="s">
        <v>500</v>
      </c>
      <c r="F41" s="5">
        <v>60</v>
      </c>
    </row>
    <row r="42" spans="1:6" x14ac:dyDescent="0.25">
      <c r="A42" s="6"/>
      <c r="B42" s="6"/>
      <c r="C42" s="6"/>
      <c r="D42" s="6"/>
      <c r="E42" s="6"/>
      <c r="F42" s="6"/>
    </row>
    <row r="43" spans="1:6" ht="60" customHeight="1" x14ac:dyDescent="0.25">
      <c r="A43" s="92" t="s">
        <v>91</v>
      </c>
      <c r="B43" s="92"/>
      <c r="C43" s="92"/>
      <c r="D43" s="92"/>
      <c r="E43" s="92"/>
      <c r="F43" s="92"/>
    </row>
  </sheetData>
  <mergeCells count="27">
    <mergeCell ref="A30:F30"/>
    <mergeCell ref="A35:F35"/>
    <mergeCell ref="A43:F43"/>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2"/>
  <sheetViews>
    <sheetView showGridLines="0" zoomScaleNormal="100" workbookViewId="0">
      <selection sqref="A1:B1"/>
    </sheetView>
  </sheetViews>
  <sheetFormatPr baseColWidth="10" defaultRowHeight="15" x14ac:dyDescent="0.25"/>
  <cols>
    <col min="1" max="3" width="45.7109375" bestFit="1" customWidth="1"/>
    <col min="4" max="4" width="24.85546875" customWidth="1"/>
    <col min="5" max="5" width="31"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510</v>
      </c>
      <c r="C4" s="58"/>
      <c r="D4" s="58"/>
      <c r="E4" s="58"/>
      <c r="F4" s="59"/>
    </row>
    <row r="5" spans="1:6" x14ac:dyDescent="0.25">
      <c r="A5" s="1" t="s">
        <v>5</v>
      </c>
      <c r="B5" s="57" t="s">
        <v>6</v>
      </c>
      <c r="C5" s="58"/>
      <c r="D5" s="58"/>
      <c r="E5" s="58"/>
      <c r="F5" s="59"/>
    </row>
    <row r="6" spans="1:6" x14ac:dyDescent="0.25">
      <c r="A6" s="1" t="s">
        <v>7</v>
      </c>
      <c r="B6" s="57" t="s">
        <v>511</v>
      </c>
      <c r="C6" s="58"/>
      <c r="D6" s="58"/>
      <c r="E6" s="58"/>
      <c r="F6" s="59"/>
    </row>
    <row r="7" spans="1:6" x14ac:dyDescent="0.25">
      <c r="A7" s="1" t="s">
        <v>9</v>
      </c>
      <c r="B7" s="99" t="s">
        <v>636</v>
      </c>
      <c r="C7" s="100"/>
      <c r="D7" s="100"/>
      <c r="E7" s="100"/>
      <c r="F7" s="101"/>
    </row>
    <row r="8" spans="1:6" x14ac:dyDescent="0.25">
      <c r="A8" s="71" t="s">
        <v>10</v>
      </c>
      <c r="B8" s="72"/>
      <c r="C8" s="72"/>
      <c r="D8" s="72"/>
      <c r="E8" s="73"/>
      <c r="F8" s="8">
        <v>10.609994</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94</v>
      </c>
      <c r="B17" s="66"/>
      <c r="C17" s="66"/>
      <c r="D17" s="66"/>
      <c r="E17" s="66"/>
      <c r="F17" s="67"/>
    </row>
    <row r="18" spans="1:6" x14ac:dyDescent="0.25">
      <c r="A18" s="93" t="s">
        <v>20</v>
      </c>
      <c r="B18" s="94"/>
      <c r="C18" s="94"/>
      <c r="D18" s="94"/>
      <c r="E18" s="94"/>
      <c r="F18" s="95"/>
    </row>
    <row r="19" spans="1:6" x14ac:dyDescent="0.25">
      <c r="A19" s="96" t="s">
        <v>95</v>
      </c>
      <c r="B19" s="97"/>
      <c r="C19" s="97"/>
      <c r="D19" s="97"/>
      <c r="E19" s="97"/>
      <c r="F19" s="98"/>
    </row>
    <row r="20" spans="1:6" x14ac:dyDescent="0.25">
      <c r="A20" s="77" t="s">
        <v>23</v>
      </c>
      <c r="B20" s="78"/>
      <c r="C20" s="78"/>
      <c r="D20" s="78"/>
      <c r="E20" s="78"/>
      <c r="F20" s="79"/>
    </row>
    <row r="21" spans="1:6" ht="18" x14ac:dyDescent="0.25">
      <c r="A21" s="62" t="s">
        <v>24</v>
      </c>
      <c r="B21" s="63"/>
      <c r="C21" s="63"/>
      <c r="D21" s="63"/>
      <c r="E21" s="63"/>
      <c r="F21" s="64"/>
    </row>
    <row r="22" spans="1:6" x14ac:dyDescent="0.25">
      <c r="A22" s="89" t="s">
        <v>25</v>
      </c>
      <c r="B22" s="90"/>
      <c r="C22" s="90"/>
      <c r="D22" s="90"/>
      <c r="E22" s="90"/>
      <c r="F22" s="91"/>
    </row>
    <row r="23" spans="1:6" x14ac:dyDescent="0.25">
      <c r="A23" s="2" t="s">
        <v>26</v>
      </c>
      <c r="B23" s="2" t="s">
        <v>27</v>
      </c>
      <c r="C23" s="2" t="s">
        <v>28</v>
      </c>
      <c r="D23" s="2" t="s">
        <v>29</v>
      </c>
      <c r="E23" s="2" t="s">
        <v>30</v>
      </c>
      <c r="F23" s="2" t="s">
        <v>31</v>
      </c>
    </row>
    <row r="24" spans="1:6" ht="108" x14ac:dyDescent="0.25">
      <c r="A24" s="3" t="s">
        <v>512</v>
      </c>
      <c r="B24" s="3" t="s">
        <v>513</v>
      </c>
      <c r="C24" s="3" t="s">
        <v>514</v>
      </c>
      <c r="D24" s="4" t="s">
        <v>35</v>
      </c>
      <c r="E24" s="4" t="s">
        <v>99</v>
      </c>
      <c r="F24" s="5">
        <v>48.34</v>
      </c>
    </row>
    <row r="25" spans="1:6" ht="283.5" x14ac:dyDescent="0.25">
      <c r="A25" s="3" t="s">
        <v>512</v>
      </c>
      <c r="B25" s="3" t="s">
        <v>515</v>
      </c>
      <c r="C25" s="3" t="s">
        <v>516</v>
      </c>
      <c r="D25" s="4" t="s">
        <v>35</v>
      </c>
      <c r="E25" s="4" t="s">
        <v>144</v>
      </c>
      <c r="F25" s="3"/>
    </row>
    <row r="26" spans="1:6" x14ac:dyDescent="0.25">
      <c r="A26" s="89" t="s">
        <v>37</v>
      </c>
      <c r="B26" s="90"/>
      <c r="C26" s="90"/>
      <c r="D26" s="90"/>
      <c r="E26" s="90"/>
      <c r="F26" s="91"/>
    </row>
    <row r="27" spans="1:6" x14ac:dyDescent="0.25">
      <c r="A27" s="2" t="s">
        <v>26</v>
      </c>
      <c r="B27" s="2" t="s">
        <v>27</v>
      </c>
      <c r="C27" s="2" t="s">
        <v>28</v>
      </c>
      <c r="D27" s="2" t="s">
        <v>29</v>
      </c>
      <c r="E27" s="2" t="s">
        <v>30</v>
      </c>
      <c r="F27" s="2" t="s">
        <v>31</v>
      </c>
    </row>
    <row r="28" spans="1:6" ht="81" x14ac:dyDescent="0.25">
      <c r="A28" s="3" t="s">
        <v>517</v>
      </c>
      <c r="B28" s="3" t="s">
        <v>518</v>
      </c>
      <c r="C28" s="3" t="s">
        <v>519</v>
      </c>
      <c r="D28" s="4" t="s">
        <v>35</v>
      </c>
      <c r="E28" s="4" t="s">
        <v>41</v>
      </c>
      <c r="F28" s="5">
        <v>79.94</v>
      </c>
    </row>
    <row r="29" spans="1:6" ht="121.5" x14ac:dyDescent="0.25">
      <c r="A29" s="3" t="s">
        <v>517</v>
      </c>
      <c r="B29" s="3" t="s">
        <v>520</v>
      </c>
      <c r="C29" s="3" t="s">
        <v>521</v>
      </c>
      <c r="D29" s="4" t="s">
        <v>35</v>
      </c>
      <c r="E29" s="4" t="s">
        <v>41</v>
      </c>
      <c r="F29" s="5">
        <v>90</v>
      </c>
    </row>
    <row r="30" spans="1:6" ht="94.5" x14ac:dyDescent="0.25">
      <c r="A30" s="3" t="s">
        <v>517</v>
      </c>
      <c r="B30" s="3" t="s">
        <v>522</v>
      </c>
      <c r="C30" s="3" t="s">
        <v>523</v>
      </c>
      <c r="D30" s="4" t="s">
        <v>35</v>
      </c>
      <c r="E30" s="4" t="s">
        <v>41</v>
      </c>
      <c r="F30" s="5">
        <v>80</v>
      </c>
    </row>
    <row r="31" spans="1:6" x14ac:dyDescent="0.25">
      <c r="A31" s="89" t="s">
        <v>42</v>
      </c>
      <c r="B31" s="90"/>
      <c r="C31" s="90"/>
      <c r="D31" s="90"/>
      <c r="E31" s="90"/>
      <c r="F31" s="91"/>
    </row>
    <row r="32" spans="1:6" x14ac:dyDescent="0.25">
      <c r="A32" s="2" t="s">
        <v>26</v>
      </c>
      <c r="B32" s="2" t="s">
        <v>27</v>
      </c>
      <c r="C32" s="2" t="s">
        <v>28</v>
      </c>
      <c r="D32" s="2" t="s">
        <v>29</v>
      </c>
      <c r="E32" s="2" t="s">
        <v>30</v>
      </c>
      <c r="F32" s="2" t="s">
        <v>31</v>
      </c>
    </row>
    <row r="33" spans="1:6" ht="94.5" x14ac:dyDescent="0.25">
      <c r="A33" s="3" t="s">
        <v>524</v>
      </c>
      <c r="B33" s="3" t="s">
        <v>525</v>
      </c>
      <c r="C33" s="3" t="s">
        <v>526</v>
      </c>
      <c r="D33" s="4" t="s">
        <v>35</v>
      </c>
      <c r="E33" s="4" t="s">
        <v>74</v>
      </c>
      <c r="F33" s="5">
        <v>123.61</v>
      </c>
    </row>
    <row r="34" spans="1:6" ht="67.5" x14ac:dyDescent="0.25">
      <c r="A34" s="3" t="s">
        <v>524</v>
      </c>
      <c r="B34" s="3" t="s">
        <v>527</v>
      </c>
      <c r="C34" s="3" t="s">
        <v>528</v>
      </c>
      <c r="D34" s="4" t="s">
        <v>529</v>
      </c>
      <c r="E34" s="4" t="s">
        <v>74</v>
      </c>
      <c r="F34" s="5">
        <v>80.599999999999994</v>
      </c>
    </row>
    <row r="35" spans="1:6" ht="67.5" x14ac:dyDescent="0.25">
      <c r="A35" s="3" t="s">
        <v>530</v>
      </c>
      <c r="B35" s="3" t="s">
        <v>531</v>
      </c>
      <c r="C35" s="3" t="s">
        <v>532</v>
      </c>
      <c r="D35" s="4" t="s">
        <v>35</v>
      </c>
      <c r="E35" s="4" t="s">
        <v>74</v>
      </c>
      <c r="F35" s="5">
        <v>0</v>
      </c>
    </row>
    <row r="36" spans="1:6" x14ac:dyDescent="0.25">
      <c r="A36" s="89" t="s">
        <v>65</v>
      </c>
      <c r="B36" s="90"/>
      <c r="C36" s="90"/>
      <c r="D36" s="90"/>
      <c r="E36" s="90"/>
      <c r="F36" s="91"/>
    </row>
    <row r="37" spans="1:6" x14ac:dyDescent="0.25">
      <c r="A37" s="2" t="s">
        <v>26</v>
      </c>
      <c r="B37" s="2" t="s">
        <v>27</v>
      </c>
      <c r="C37" s="2" t="s">
        <v>28</v>
      </c>
      <c r="D37" s="2" t="s">
        <v>29</v>
      </c>
      <c r="E37" s="2" t="s">
        <v>30</v>
      </c>
      <c r="F37" s="2" t="s">
        <v>31</v>
      </c>
    </row>
    <row r="38" spans="1:6" ht="67.5" x14ac:dyDescent="0.25">
      <c r="A38" s="3" t="s">
        <v>533</v>
      </c>
      <c r="B38" s="3" t="s">
        <v>534</v>
      </c>
      <c r="C38" s="3" t="s">
        <v>535</v>
      </c>
      <c r="D38" s="4" t="s">
        <v>35</v>
      </c>
      <c r="E38" s="4" t="s">
        <v>74</v>
      </c>
      <c r="F38" s="5">
        <v>0</v>
      </c>
    </row>
    <row r="39" spans="1:6" ht="81" x14ac:dyDescent="0.25">
      <c r="A39" s="3" t="s">
        <v>536</v>
      </c>
      <c r="B39" s="3" t="s">
        <v>537</v>
      </c>
      <c r="C39" s="3" t="s">
        <v>538</v>
      </c>
      <c r="D39" s="4" t="s">
        <v>539</v>
      </c>
      <c r="E39" s="4" t="s">
        <v>406</v>
      </c>
      <c r="F39" s="5">
        <v>41</v>
      </c>
    </row>
    <row r="40" spans="1:6" ht="54" x14ac:dyDescent="0.25">
      <c r="A40" s="3" t="s">
        <v>536</v>
      </c>
      <c r="B40" s="3" t="s">
        <v>540</v>
      </c>
      <c r="C40" s="3" t="s">
        <v>541</v>
      </c>
      <c r="D40" s="4" t="s">
        <v>35</v>
      </c>
      <c r="E40" s="4" t="s">
        <v>74</v>
      </c>
      <c r="F40" s="5">
        <v>-100</v>
      </c>
    </row>
    <row r="41" spans="1:6" x14ac:dyDescent="0.25">
      <c r="A41" s="6"/>
      <c r="B41" s="6"/>
      <c r="C41" s="6"/>
      <c r="D41" s="6"/>
      <c r="E41" s="6"/>
      <c r="F41" s="6"/>
    </row>
    <row r="42" spans="1:6" ht="60" customHeight="1" x14ac:dyDescent="0.25">
      <c r="A42" s="92" t="s">
        <v>91</v>
      </c>
      <c r="B42" s="92"/>
      <c r="C42" s="92"/>
      <c r="D42" s="92"/>
      <c r="E42" s="92"/>
      <c r="F42" s="92"/>
    </row>
  </sheetData>
  <mergeCells count="27">
    <mergeCell ref="A31:F31"/>
    <mergeCell ref="A36:F36"/>
    <mergeCell ref="A42:F42"/>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542</v>
      </c>
      <c r="C4" s="58"/>
      <c r="D4" s="58"/>
      <c r="E4" s="58"/>
      <c r="F4" s="59"/>
    </row>
    <row r="5" spans="1:6" x14ac:dyDescent="0.25">
      <c r="A5" s="1" t="s">
        <v>5</v>
      </c>
      <c r="B5" s="57" t="s">
        <v>6</v>
      </c>
      <c r="C5" s="58"/>
      <c r="D5" s="58"/>
      <c r="E5" s="58"/>
      <c r="F5" s="59"/>
    </row>
    <row r="6" spans="1:6" x14ac:dyDescent="0.25">
      <c r="A6" s="1" t="s">
        <v>7</v>
      </c>
      <c r="B6" s="57" t="s">
        <v>479</v>
      </c>
      <c r="C6" s="58"/>
      <c r="D6" s="58"/>
      <c r="E6" s="58"/>
      <c r="F6" s="59"/>
    </row>
    <row r="7" spans="1:6" x14ac:dyDescent="0.25">
      <c r="A7" s="1" t="s">
        <v>9</v>
      </c>
      <c r="B7" s="99" t="s">
        <v>635</v>
      </c>
      <c r="C7" s="100"/>
      <c r="D7" s="100"/>
      <c r="E7" s="100"/>
      <c r="F7" s="101"/>
    </row>
    <row r="8" spans="1:6" x14ac:dyDescent="0.25">
      <c r="A8" s="71" t="s">
        <v>10</v>
      </c>
      <c r="B8" s="72"/>
      <c r="C8" s="72"/>
      <c r="D8" s="72"/>
      <c r="E8" s="73"/>
      <c r="F8" s="8">
        <v>16614</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19</v>
      </c>
      <c r="B17" s="66"/>
      <c r="C17" s="66"/>
      <c r="D17" s="66"/>
      <c r="E17" s="66"/>
      <c r="F17" s="67"/>
    </row>
    <row r="18" spans="1:6" x14ac:dyDescent="0.25">
      <c r="A18" s="93" t="s">
        <v>20</v>
      </c>
      <c r="B18" s="94"/>
      <c r="C18" s="94"/>
      <c r="D18" s="94"/>
      <c r="E18" s="94"/>
      <c r="F18" s="95"/>
    </row>
    <row r="19" spans="1:6" x14ac:dyDescent="0.25">
      <c r="A19" s="96" t="s">
        <v>138</v>
      </c>
      <c r="B19" s="97"/>
      <c r="C19" s="97"/>
      <c r="D19" s="97"/>
      <c r="E19" s="97"/>
      <c r="F19" s="98"/>
    </row>
    <row r="20" spans="1:6" x14ac:dyDescent="0.25">
      <c r="A20" s="77" t="s">
        <v>23</v>
      </c>
      <c r="B20" s="78"/>
      <c r="C20" s="78"/>
      <c r="D20" s="78"/>
      <c r="E20" s="78"/>
      <c r="F20" s="79"/>
    </row>
    <row r="21" spans="1:6" ht="18" x14ac:dyDescent="0.25">
      <c r="A21" s="62" t="s">
        <v>24</v>
      </c>
      <c r="B21" s="63"/>
      <c r="C21" s="63"/>
      <c r="D21" s="63"/>
      <c r="E21" s="63"/>
      <c r="F21" s="64"/>
    </row>
    <row r="22" spans="1:6" x14ac:dyDescent="0.25">
      <c r="A22" s="89" t="s">
        <v>25</v>
      </c>
      <c r="B22" s="90"/>
      <c r="C22" s="90"/>
      <c r="D22" s="90"/>
      <c r="E22" s="90"/>
      <c r="F22" s="91"/>
    </row>
    <row r="23" spans="1:6" x14ac:dyDescent="0.25">
      <c r="A23" s="2" t="s">
        <v>26</v>
      </c>
      <c r="B23" s="2" t="s">
        <v>27</v>
      </c>
      <c r="C23" s="2" t="s">
        <v>28</v>
      </c>
      <c r="D23" s="2" t="s">
        <v>29</v>
      </c>
      <c r="E23" s="2" t="s">
        <v>30</v>
      </c>
      <c r="F23" s="2" t="s">
        <v>31</v>
      </c>
    </row>
    <row r="24" spans="1:6" ht="148.5" x14ac:dyDescent="0.25">
      <c r="A24" s="3" t="s">
        <v>543</v>
      </c>
      <c r="B24" s="3" t="s">
        <v>544</v>
      </c>
      <c r="C24" s="3" t="s">
        <v>545</v>
      </c>
      <c r="D24" s="4" t="s">
        <v>35</v>
      </c>
      <c r="E24" s="4" t="s">
        <v>99</v>
      </c>
      <c r="F24" s="5">
        <v>48.61</v>
      </c>
    </row>
    <row r="25" spans="1:6" ht="148.5" x14ac:dyDescent="0.25">
      <c r="A25" s="3" t="s">
        <v>543</v>
      </c>
      <c r="B25" s="3" t="s">
        <v>546</v>
      </c>
      <c r="C25" s="3" t="s">
        <v>547</v>
      </c>
      <c r="D25" s="4" t="s">
        <v>69</v>
      </c>
      <c r="E25" s="4" t="s">
        <v>99</v>
      </c>
      <c r="F25" s="5">
        <v>3.71</v>
      </c>
    </row>
    <row r="26" spans="1:6" x14ac:dyDescent="0.25">
      <c r="A26" s="89" t="s">
        <v>37</v>
      </c>
      <c r="B26" s="90"/>
      <c r="C26" s="90"/>
      <c r="D26" s="90"/>
      <c r="E26" s="90"/>
      <c r="F26" s="91"/>
    </row>
    <row r="27" spans="1:6" x14ac:dyDescent="0.25">
      <c r="A27" s="2" t="s">
        <v>26</v>
      </c>
      <c r="B27" s="2" t="s">
        <v>27</v>
      </c>
      <c r="C27" s="2" t="s">
        <v>28</v>
      </c>
      <c r="D27" s="2" t="s">
        <v>29</v>
      </c>
      <c r="E27" s="2" t="s">
        <v>30</v>
      </c>
      <c r="F27" s="2" t="s">
        <v>31</v>
      </c>
    </row>
    <row r="28" spans="1:6" ht="121.5" x14ac:dyDescent="0.25">
      <c r="A28" s="3" t="s">
        <v>548</v>
      </c>
      <c r="B28" s="3" t="s">
        <v>549</v>
      </c>
      <c r="C28" s="3" t="s">
        <v>550</v>
      </c>
      <c r="D28" s="4" t="s">
        <v>69</v>
      </c>
      <c r="E28" s="4" t="s">
        <v>99</v>
      </c>
      <c r="F28" s="5">
        <v>7.77</v>
      </c>
    </row>
    <row r="29" spans="1:6" ht="121.5" x14ac:dyDescent="0.25">
      <c r="A29" s="3" t="s">
        <v>548</v>
      </c>
      <c r="B29" s="3" t="s">
        <v>551</v>
      </c>
      <c r="C29" s="3" t="s">
        <v>552</v>
      </c>
      <c r="D29" s="4" t="s">
        <v>35</v>
      </c>
      <c r="E29" s="4" t="s">
        <v>99</v>
      </c>
      <c r="F29" s="5">
        <v>20.55</v>
      </c>
    </row>
    <row r="30" spans="1:6" x14ac:dyDescent="0.25">
      <c r="A30" s="89" t="s">
        <v>42</v>
      </c>
      <c r="B30" s="90"/>
      <c r="C30" s="90"/>
      <c r="D30" s="90"/>
      <c r="E30" s="90"/>
      <c r="F30" s="91"/>
    </row>
    <row r="31" spans="1:6" x14ac:dyDescent="0.25">
      <c r="A31" s="2" t="s">
        <v>26</v>
      </c>
      <c r="B31" s="2" t="s">
        <v>27</v>
      </c>
      <c r="C31" s="2" t="s">
        <v>28</v>
      </c>
      <c r="D31" s="2" t="s">
        <v>29</v>
      </c>
      <c r="E31" s="2" t="s">
        <v>30</v>
      </c>
      <c r="F31" s="2" t="s">
        <v>31</v>
      </c>
    </row>
    <row r="32" spans="1:6" ht="54" x14ac:dyDescent="0.25">
      <c r="A32" s="3" t="s">
        <v>490</v>
      </c>
      <c r="B32" s="3" t="s">
        <v>553</v>
      </c>
      <c r="C32" s="3" t="s">
        <v>554</v>
      </c>
      <c r="D32" s="4" t="s">
        <v>35</v>
      </c>
      <c r="E32" s="4" t="s">
        <v>74</v>
      </c>
      <c r="F32" s="5">
        <v>85</v>
      </c>
    </row>
    <row r="33" spans="1:6" ht="67.5" x14ac:dyDescent="0.25">
      <c r="A33" s="3" t="s">
        <v>490</v>
      </c>
      <c r="B33" s="3" t="s">
        <v>555</v>
      </c>
      <c r="C33" s="3" t="s">
        <v>556</v>
      </c>
      <c r="D33" s="4" t="s">
        <v>35</v>
      </c>
      <c r="E33" s="4" t="s">
        <v>134</v>
      </c>
      <c r="F33" s="5">
        <v>30</v>
      </c>
    </row>
    <row r="34" spans="1:6" ht="27" x14ac:dyDescent="0.25">
      <c r="A34" s="3" t="s">
        <v>490</v>
      </c>
      <c r="B34" s="3" t="s">
        <v>557</v>
      </c>
      <c r="C34" s="3" t="s">
        <v>558</v>
      </c>
      <c r="D34" s="4" t="s">
        <v>35</v>
      </c>
      <c r="E34" s="4" t="s">
        <v>41</v>
      </c>
      <c r="F34" s="5">
        <v>43.07</v>
      </c>
    </row>
    <row r="35" spans="1:6" x14ac:dyDescent="0.25">
      <c r="A35" s="89" t="s">
        <v>65</v>
      </c>
      <c r="B35" s="90"/>
      <c r="C35" s="90"/>
      <c r="D35" s="90"/>
      <c r="E35" s="90"/>
      <c r="F35" s="91"/>
    </row>
    <row r="36" spans="1:6" x14ac:dyDescent="0.25">
      <c r="A36" s="2" t="s">
        <v>26</v>
      </c>
      <c r="B36" s="2" t="s">
        <v>27</v>
      </c>
      <c r="C36" s="2" t="s">
        <v>28</v>
      </c>
      <c r="D36" s="2" t="s">
        <v>29</v>
      </c>
      <c r="E36" s="2" t="s">
        <v>30</v>
      </c>
      <c r="F36" s="2" t="s">
        <v>31</v>
      </c>
    </row>
    <row r="37" spans="1:6" ht="81" x14ac:dyDescent="0.25">
      <c r="A37" s="3" t="s">
        <v>501</v>
      </c>
      <c r="B37" s="3" t="s">
        <v>506</v>
      </c>
      <c r="C37" s="3" t="s">
        <v>559</v>
      </c>
      <c r="D37" s="4" t="s">
        <v>309</v>
      </c>
      <c r="E37" s="4" t="s">
        <v>500</v>
      </c>
      <c r="F37" s="5">
        <v>2.86</v>
      </c>
    </row>
    <row r="38" spans="1:6" ht="40.5" x14ac:dyDescent="0.25">
      <c r="A38" s="3" t="s">
        <v>497</v>
      </c>
      <c r="B38" s="3" t="s">
        <v>560</v>
      </c>
      <c r="C38" s="3" t="s">
        <v>561</v>
      </c>
      <c r="D38" s="4" t="s">
        <v>35</v>
      </c>
      <c r="E38" s="4" t="s">
        <v>500</v>
      </c>
      <c r="F38" s="5">
        <v>100</v>
      </c>
    </row>
    <row r="39" spans="1:6" ht="54" x14ac:dyDescent="0.25">
      <c r="A39" s="3" t="s">
        <v>501</v>
      </c>
      <c r="B39" s="3" t="s">
        <v>504</v>
      </c>
      <c r="C39" s="3" t="s">
        <v>505</v>
      </c>
      <c r="D39" s="4" t="s">
        <v>35</v>
      </c>
      <c r="E39" s="4" t="s">
        <v>500</v>
      </c>
      <c r="F39" s="5">
        <v>98</v>
      </c>
    </row>
    <row r="40" spans="1:6" ht="81" x14ac:dyDescent="0.25">
      <c r="A40" s="3" t="s">
        <v>501</v>
      </c>
      <c r="B40" s="3" t="s">
        <v>562</v>
      </c>
      <c r="C40" s="3" t="s">
        <v>563</v>
      </c>
      <c r="D40" s="4" t="s">
        <v>35</v>
      </c>
      <c r="E40" s="4" t="s">
        <v>500</v>
      </c>
      <c r="F40" s="5">
        <v>37.85</v>
      </c>
    </row>
    <row r="41" spans="1:6" ht="94.5" x14ac:dyDescent="0.25">
      <c r="A41" s="3" t="s">
        <v>501</v>
      </c>
      <c r="B41" s="3" t="s">
        <v>564</v>
      </c>
      <c r="C41" s="3" t="s">
        <v>565</v>
      </c>
      <c r="D41" s="4" t="s">
        <v>35</v>
      </c>
      <c r="E41" s="4" t="s">
        <v>500</v>
      </c>
      <c r="F41" s="5">
        <v>62.15</v>
      </c>
    </row>
    <row r="42" spans="1:6" x14ac:dyDescent="0.25">
      <c r="A42" s="6"/>
      <c r="B42" s="6"/>
      <c r="C42" s="6"/>
      <c r="D42" s="6"/>
      <c r="E42" s="6"/>
      <c r="F42" s="6"/>
    </row>
    <row r="43" spans="1:6" ht="60" customHeight="1" x14ac:dyDescent="0.25">
      <c r="A43" s="92" t="s">
        <v>91</v>
      </c>
      <c r="B43" s="92"/>
      <c r="C43" s="92"/>
      <c r="D43" s="92"/>
      <c r="E43" s="92"/>
      <c r="F43" s="92"/>
    </row>
  </sheetData>
  <mergeCells count="27">
    <mergeCell ref="A30:F30"/>
    <mergeCell ref="A35:F35"/>
    <mergeCell ref="A43:F43"/>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566</v>
      </c>
      <c r="C4" s="58"/>
      <c r="D4" s="58"/>
      <c r="E4" s="58"/>
      <c r="F4" s="59"/>
    </row>
    <row r="5" spans="1:6" x14ac:dyDescent="0.25">
      <c r="A5" s="1" t="s">
        <v>5</v>
      </c>
      <c r="B5" s="57" t="s">
        <v>6</v>
      </c>
      <c r="C5" s="58"/>
      <c r="D5" s="58"/>
      <c r="E5" s="58"/>
      <c r="F5" s="59"/>
    </row>
    <row r="6" spans="1:6" x14ac:dyDescent="0.25">
      <c r="A6" s="1" t="s">
        <v>7</v>
      </c>
      <c r="B6" s="57" t="s">
        <v>567</v>
      </c>
      <c r="C6" s="58"/>
      <c r="D6" s="58"/>
      <c r="E6" s="58"/>
      <c r="F6" s="59"/>
    </row>
    <row r="7" spans="1:6" ht="41.25" customHeight="1" x14ac:dyDescent="0.25">
      <c r="A7" s="1" t="s">
        <v>9</v>
      </c>
      <c r="B7" s="99" t="s">
        <v>634</v>
      </c>
      <c r="C7" s="100"/>
      <c r="D7" s="100"/>
      <c r="E7" s="100"/>
      <c r="F7" s="101"/>
    </row>
    <row r="8" spans="1:6" x14ac:dyDescent="0.25">
      <c r="A8" s="71" t="s">
        <v>10</v>
      </c>
      <c r="B8" s="72"/>
      <c r="C8" s="72"/>
      <c r="D8" s="72"/>
      <c r="E8" s="73"/>
      <c r="F8" s="8">
        <v>28929.908845999998</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568</v>
      </c>
      <c r="B17" s="66"/>
      <c r="C17" s="66"/>
      <c r="D17" s="66"/>
      <c r="E17" s="66"/>
      <c r="F17" s="67"/>
    </row>
    <row r="18" spans="1:6" x14ac:dyDescent="0.25">
      <c r="A18" s="93" t="s">
        <v>20</v>
      </c>
      <c r="B18" s="94"/>
      <c r="C18" s="94"/>
      <c r="D18" s="94"/>
      <c r="E18" s="94"/>
      <c r="F18" s="95"/>
    </row>
    <row r="19" spans="1:6" x14ac:dyDescent="0.25">
      <c r="A19" s="96" t="s">
        <v>569</v>
      </c>
      <c r="B19" s="97"/>
      <c r="C19" s="97"/>
      <c r="D19" s="97"/>
      <c r="E19" s="97"/>
      <c r="F19" s="98"/>
    </row>
    <row r="20" spans="1:6" x14ac:dyDescent="0.25">
      <c r="A20" s="96" t="s">
        <v>570</v>
      </c>
      <c r="B20" s="97"/>
      <c r="C20" s="97"/>
      <c r="D20" s="97"/>
      <c r="E20" s="97"/>
      <c r="F20" s="98"/>
    </row>
    <row r="21" spans="1:6" x14ac:dyDescent="0.25">
      <c r="A21" s="96" t="s">
        <v>571</v>
      </c>
      <c r="B21" s="97"/>
      <c r="C21" s="97"/>
      <c r="D21" s="97"/>
      <c r="E21" s="97"/>
      <c r="F21" s="98"/>
    </row>
    <row r="22" spans="1:6" x14ac:dyDescent="0.25">
      <c r="A22" s="77" t="s">
        <v>23</v>
      </c>
      <c r="B22" s="78"/>
      <c r="C22" s="78"/>
      <c r="D22" s="78"/>
      <c r="E22" s="78"/>
      <c r="F22" s="79"/>
    </row>
    <row r="23" spans="1:6" ht="18" x14ac:dyDescent="0.25">
      <c r="A23" s="62" t="s">
        <v>24</v>
      </c>
      <c r="B23" s="63"/>
      <c r="C23" s="63"/>
      <c r="D23" s="63"/>
      <c r="E23" s="63"/>
      <c r="F23" s="64"/>
    </row>
    <row r="24" spans="1:6" x14ac:dyDescent="0.25">
      <c r="A24" s="89" t="s">
        <v>25</v>
      </c>
      <c r="B24" s="90"/>
      <c r="C24" s="90"/>
      <c r="D24" s="90"/>
      <c r="E24" s="90"/>
      <c r="F24" s="91"/>
    </row>
    <row r="25" spans="1:6" x14ac:dyDescent="0.25">
      <c r="A25" s="2" t="s">
        <v>26</v>
      </c>
      <c r="B25" s="2" t="s">
        <v>27</v>
      </c>
      <c r="C25" s="2" t="s">
        <v>28</v>
      </c>
      <c r="D25" s="2" t="s">
        <v>29</v>
      </c>
      <c r="E25" s="2" t="s">
        <v>30</v>
      </c>
      <c r="F25" s="2" t="s">
        <v>31</v>
      </c>
    </row>
    <row r="26" spans="1:6" ht="54" x14ac:dyDescent="0.25">
      <c r="A26" s="3" t="s">
        <v>572</v>
      </c>
      <c r="B26" s="3" t="s">
        <v>573</v>
      </c>
      <c r="C26" s="3" t="s">
        <v>574</v>
      </c>
      <c r="D26" s="4" t="s">
        <v>35</v>
      </c>
      <c r="E26" s="4" t="s">
        <v>99</v>
      </c>
      <c r="F26" s="3"/>
    </row>
    <row r="27" spans="1:6" x14ac:dyDescent="0.25">
      <c r="A27" s="89" t="s">
        <v>37</v>
      </c>
      <c r="B27" s="90"/>
      <c r="C27" s="90"/>
      <c r="D27" s="90"/>
      <c r="E27" s="90"/>
      <c r="F27" s="91"/>
    </row>
    <row r="28" spans="1:6" x14ac:dyDescent="0.25">
      <c r="A28" s="2" t="s">
        <v>26</v>
      </c>
      <c r="B28" s="2" t="s">
        <v>27</v>
      </c>
      <c r="C28" s="2" t="s">
        <v>28</v>
      </c>
      <c r="D28" s="2" t="s">
        <v>29</v>
      </c>
      <c r="E28" s="2" t="s">
        <v>30</v>
      </c>
      <c r="F28" s="2" t="s">
        <v>31</v>
      </c>
    </row>
    <row r="29" spans="1:6" ht="54" x14ac:dyDescent="0.25">
      <c r="A29" s="3" t="s">
        <v>575</v>
      </c>
      <c r="B29" s="3" t="s">
        <v>576</v>
      </c>
      <c r="C29" s="3" t="s">
        <v>577</v>
      </c>
      <c r="D29" s="4" t="s">
        <v>35</v>
      </c>
      <c r="E29" s="4" t="s">
        <v>99</v>
      </c>
      <c r="F29" s="5">
        <v>90</v>
      </c>
    </row>
    <row r="30" spans="1:6" ht="67.5" x14ac:dyDescent="0.25">
      <c r="A30" s="3" t="s">
        <v>575</v>
      </c>
      <c r="B30" s="3" t="s">
        <v>578</v>
      </c>
      <c r="C30" s="3" t="s">
        <v>579</v>
      </c>
      <c r="D30" s="4" t="s">
        <v>35</v>
      </c>
      <c r="E30" s="4" t="s">
        <v>99</v>
      </c>
      <c r="F30" s="5">
        <v>0</v>
      </c>
    </row>
    <row r="31" spans="1:6" x14ac:dyDescent="0.25">
      <c r="A31" s="89" t="s">
        <v>42</v>
      </c>
      <c r="B31" s="90"/>
      <c r="C31" s="90"/>
      <c r="D31" s="90"/>
      <c r="E31" s="90"/>
      <c r="F31" s="91"/>
    </row>
    <row r="32" spans="1:6" x14ac:dyDescent="0.25">
      <c r="A32" s="2" t="s">
        <v>26</v>
      </c>
      <c r="B32" s="2" t="s">
        <v>27</v>
      </c>
      <c r="C32" s="2" t="s">
        <v>28</v>
      </c>
      <c r="D32" s="2" t="s">
        <v>29</v>
      </c>
      <c r="E32" s="2" t="s">
        <v>30</v>
      </c>
      <c r="F32" s="2" t="s">
        <v>31</v>
      </c>
    </row>
    <row r="33" spans="1:6" ht="54" x14ac:dyDescent="0.25">
      <c r="A33" s="3" t="s">
        <v>580</v>
      </c>
      <c r="B33" s="3" t="s">
        <v>581</v>
      </c>
      <c r="C33" s="3" t="s">
        <v>582</v>
      </c>
      <c r="D33" s="4" t="s">
        <v>35</v>
      </c>
      <c r="E33" s="4" t="s">
        <v>110</v>
      </c>
      <c r="F33" s="5">
        <v>90</v>
      </c>
    </row>
    <row r="34" spans="1:6" ht="40.5" x14ac:dyDescent="0.25">
      <c r="A34" s="3" t="s">
        <v>583</v>
      </c>
      <c r="B34" s="3" t="s">
        <v>584</v>
      </c>
      <c r="C34" s="3" t="s">
        <v>585</v>
      </c>
      <c r="D34" s="4" t="s">
        <v>35</v>
      </c>
      <c r="E34" s="4" t="s">
        <v>110</v>
      </c>
      <c r="F34" s="5">
        <v>100</v>
      </c>
    </row>
    <row r="35" spans="1:6" ht="54" x14ac:dyDescent="0.25">
      <c r="A35" s="3" t="s">
        <v>586</v>
      </c>
      <c r="B35" s="3" t="s">
        <v>587</v>
      </c>
      <c r="C35" s="3" t="s">
        <v>588</v>
      </c>
      <c r="D35" s="4" t="s">
        <v>424</v>
      </c>
      <c r="E35" s="4" t="s">
        <v>124</v>
      </c>
      <c r="F35" s="5">
        <v>100</v>
      </c>
    </row>
    <row r="36" spans="1:6" ht="40.5" x14ac:dyDescent="0.25">
      <c r="A36" s="3" t="s">
        <v>586</v>
      </c>
      <c r="B36" s="3" t="s">
        <v>589</v>
      </c>
      <c r="C36" s="3" t="s">
        <v>590</v>
      </c>
      <c r="D36" s="4" t="s">
        <v>35</v>
      </c>
      <c r="E36" s="4" t="s">
        <v>124</v>
      </c>
      <c r="F36" s="5">
        <v>100</v>
      </c>
    </row>
    <row r="37" spans="1:6" ht="40.5" x14ac:dyDescent="0.25">
      <c r="A37" s="3" t="s">
        <v>591</v>
      </c>
      <c r="B37" s="3" t="s">
        <v>592</v>
      </c>
      <c r="C37" s="3" t="s">
        <v>593</v>
      </c>
      <c r="D37" s="4" t="s">
        <v>35</v>
      </c>
      <c r="E37" s="4" t="s">
        <v>124</v>
      </c>
      <c r="F37" s="5">
        <v>80</v>
      </c>
    </row>
    <row r="38" spans="1:6" x14ac:dyDescent="0.25">
      <c r="A38" s="89" t="s">
        <v>65</v>
      </c>
      <c r="B38" s="90"/>
      <c r="C38" s="90"/>
      <c r="D38" s="90"/>
      <c r="E38" s="90"/>
      <c r="F38" s="91"/>
    </row>
    <row r="39" spans="1:6" x14ac:dyDescent="0.25">
      <c r="A39" s="2" t="s">
        <v>26</v>
      </c>
      <c r="B39" s="2" t="s">
        <v>27</v>
      </c>
      <c r="C39" s="2" t="s">
        <v>28</v>
      </c>
      <c r="D39" s="2" t="s">
        <v>29</v>
      </c>
      <c r="E39" s="2" t="s">
        <v>30</v>
      </c>
      <c r="F39" s="2" t="s">
        <v>31</v>
      </c>
    </row>
    <row r="40" spans="1:6" ht="54" x14ac:dyDescent="0.25">
      <c r="A40" s="3" t="s">
        <v>594</v>
      </c>
      <c r="B40" s="3" t="s">
        <v>595</v>
      </c>
      <c r="C40" s="3" t="s">
        <v>596</v>
      </c>
      <c r="D40" s="4" t="s">
        <v>35</v>
      </c>
      <c r="E40" s="4" t="s">
        <v>124</v>
      </c>
      <c r="F40" s="5">
        <v>100</v>
      </c>
    </row>
    <row r="41" spans="1:6" ht="54" x14ac:dyDescent="0.25">
      <c r="A41" s="3" t="s">
        <v>597</v>
      </c>
      <c r="B41" s="3" t="s">
        <v>598</v>
      </c>
      <c r="C41" s="3" t="s">
        <v>599</v>
      </c>
      <c r="D41" s="4" t="s">
        <v>35</v>
      </c>
      <c r="E41" s="4" t="s">
        <v>124</v>
      </c>
      <c r="F41" s="5">
        <v>100</v>
      </c>
    </row>
    <row r="42" spans="1:6" ht="54" x14ac:dyDescent="0.25">
      <c r="A42" s="3" t="s">
        <v>600</v>
      </c>
      <c r="B42" s="3" t="s">
        <v>601</v>
      </c>
      <c r="C42" s="3" t="s">
        <v>602</v>
      </c>
      <c r="D42" s="4" t="s">
        <v>35</v>
      </c>
      <c r="E42" s="4" t="s">
        <v>124</v>
      </c>
      <c r="F42" s="5">
        <v>100</v>
      </c>
    </row>
    <row r="43" spans="1:6" ht="54" x14ac:dyDescent="0.25">
      <c r="A43" s="3" t="s">
        <v>603</v>
      </c>
      <c r="B43" s="3" t="s">
        <v>604</v>
      </c>
      <c r="C43" s="3" t="s">
        <v>605</v>
      </c>
      <c r="D43" s="4" t="s">
        <v>35</v>
      </c>
      <c r="E43" s="4" t="s">
        <v>124</v>
      </c>
      <c r="F43" s="5">
        <v>100</v>
      </c>
    </row>
    <row r="44" spans="1:6" ht="67.5" x14ac:dyDescent="0.25">
      <c r="A44" s="3" t="s">
        <v>606</v>
      </c>
      <c r="B44" s="3" t="s">
        <v>607</v>
      </c>
      <c r="C44" s="3" t="s">
        <v>608</v>
      </c>
      <c r="D44" s="4" t="s">
        <v>35</v>
      </c>
      <c r="E44" s="4" t="s">
        <v>124</v>
      </c>
      <c r="F44" s="5">
        <v>80</v>
      </c>
    </row>
    <row r="45" spans="1:6" x14ac:dyDescent="0.25">
      <c r="A45" s="6"/>
      <c r="B45" s="6"/>
      <c r="C45" s="6"/>
      <c r="D45" s="6"/>
      <c r="E45" s="6"/>
      <c r="F45" s="6"/>
    </row>
    <row r="46" spans="1:6" ht="60" customHeight="1" x14ac:dyDescent="0.25">
      <c r="A46" s="92" t="s">
        <v>91</v>
      </c>
      <c r="B46" s="92"/>
      <c r="C46" s="92"/>
      <c r="D46" s="92"/>
      <c r="E46" s="92"/>
      <c r="F46" s="92"/>
    </row>
  </sheetData>
  <mergeCells count="29">
    <mergeCell ref="A24:F24"/>
    <mergeCell ref="A27:F27"/>
    <mergeCell ref="A31:F31"/>
    <mergeCell ref="A38:F38"/>
    <mergeCell ref="A46:F46"/>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609</v>
      </c>
      <c r="C4" s="58"/>
      <c r="D4" s="58"/>
      <c r="E4" s="58"/>
      <c r="F4" s="59"/>
    </row>
    <row r="5" spans="1:6" x14ac:dyDescent="0.25">
      <c r="A5" s="1" t="s">
        <v>5</v>
      </c>
      <c r="B5" s="57" t="s">
        <v>6</v>
      </c>
      <c r="C5" s="58"/>
      <c r="D5" s="58"/>
      <c r="E5" s="58"/>
      <c r="F5" s="59"/>
    </row>
    <row r="6" spans="1:6" x14ac:dyDescent="0.25">
      <c r="A6" s="1" t="s">
        <v>7</v>
      </c>
      <c r="B6" s="57" t="s">
        <v>479</v>
      </c>
      <c r="C6" s="58"/>
      <c r="D6" s="58"/>
      <c r="E6" s="58"/>
      <c r="F6" s="59"/>
    </row>
    <row r="7" spans="1:6" x14ac:dyDescent="0.25">
      <c r="A7" s="1" t="s">
        <v>9</v>
      </c>
      <c r="B7" s="99" t="s">
        <v>642</v>
      </c>
      <c r="C7" s="100"/>
      <c r="D7" s="100"/>
      <c r="E7" s="100"/>
      <c r="F7" s="101"/>
    </row>
    <row r="8" spans="1:6" x14ac:dyDescent="0.25">
      <c r="A8" s="71" t="s">
        <v>10</v>
      </c>
      <c r="B8" s="72"/>
      <c r="C8" s="72"/>
      <c r="D8" s="72"/>
      <c r="E8" s="73"/>
      <c r="F8" s="8">
        <v>492.12131900000003</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19</v>
      </c>
      <c r="B17" s="66"/>
      <c r="C17" s="66"/>
      <c r="D17" s="66"/>
      <c r="E17" s="66"/>
      <c r="F17" s="67"/>
    </row>
    <row r="18" spans="1:6" x14ac:dyDescent="0.25">
      <c r="A18" s="93" t="s">
        <v>20</v>
      </c>
      <c r="B18" s="94"/>
      <c r="C18" s="94"/>
      <c r="D18" s="94"/>
      <c r="E18" s="94"/>
      <c r="F18" s="95"/>
    </row>
    <row r="19" spans="1:6" x14ac:dyDescent="0.25">
      <c r="A19" s="96" t="s">
        <v>132</v>
      </c>
      <c r="B19" s="97"/>
      <c r="C19" s="97"/>
      <c r="D19" s="97"/>
      <c r="E19" s="97"/>
      <c r="F19" s="98"/>
    </row>
    <row r="20" spans="1:6" x14ac:dyDescent="0.25">
      <c r="A20" s="77" t="s">
        <v>23</v>
      </c>
      <c r="B20" s="78"/>
      <c r="C20" s="78"/>
      <c r="D20" s="78"/>
      <c r="E20" s="78"/>
      <c r="F20" s="79"/>
    </row>
    <row r="21" spans="1:6" ht="18" x14ac:dyDescent="0.25">
      <c r="A21" s="62" t="s">
        <v>24</v>
      </c>
      <c r="B21" s="63"/>
      <c r="C21" s="63"/>
      <c r="D21" s="63"/>
      <c r="E21" s="63"/>
      <c r="F21" s="64"/>
    </row>
    <row r="22" spans="1:6" x14ac:dyDescent="0.25">
      <c r="A22" s="89" t="s">
        <v>25</v>
      </c>
      <c r="B22" s="90"/>
      <c r="C22" s="90"/>
      <c r="D22" s="90"/>
      <c r="E22" s="90"/>
      <c r="F22" s="91"/>
    </row>
    <row r="23" spans="1:6" x14ac:dyDescent="0.25">
      <c r="A23" s="2" t="s">
        <v>26</v>
      </c>
      <c r="B23" s="2" t="s">
        <v>27</v>
      </c>
      <c r="C23" s="2" t="s">
        <v>28</v>
      </c>
      <c r="D23" s="2" t="s">
        <v>29</v>
      </c>
      <c r="E23" s="2" t="s">
        <v>30</v>
      </c>
      <c r="F23" s="2" t="s">
        <v>31</v>
      </c>
    </row>
    <row r="24" spans="1:6" ht="81" x14ac:dyDescent="0.25">
      <c r="A24" s="3" t="s">
        <v>610</v>
      </c>
      <c r="B24" s="3" t="s">
        <v>611</v>
      </c>
      <c r="C24" s="3" t="s">
        <v>612</v>
      </c>
      <c r="D24" s="4" t="s">
        <v>69</v>
      </c>
      <c r="E24" s="4" t="s">
        <v>99</v>
      </c>
      <c r="F24" s="5">
        <v>-0.33</v>
      </c>
    </row>
    <row r="25" spans="1:6" x14ac:dyDescent="0.25">
      <c r="A25" s="89" t="s">
        <v>37</v>
      </c>
      <c r="B25" s="90"/>
      <c r="C25" s="90"/>
      <c r="D25" s="90"/>
      <c r="E25" s="90"/>
      <c r="F25" s="91"/>
    </row>
    <row r="26" spans="1:6" x14ac:dyDescent="0.25">
      <c r="A26" s="2" t="s">
        <v>26</v>
      </c>
      <c r="B26" s="2" t="s">
        <v>27</v>
      </c>
      <c r="C26" s="2" t="s">
        <v>28</v>
      </c>
      <c r="D26" s="2" t="s">
        <v>29</v>
      </c>
      <c r="E26" s="2" t="s">
        <v>30</v>
      </c>
      <c r="F26" s="2" t="s">
        <v>31</v>
      </c>
    </row>
    <row r="27" spans="1:6" ht="121.5" x14ac:dyDescent="0.25">
      <c r="A27" s="3" t="s">
        <v>613</v>
      </c>
      <c r="B27" s="3" t="s">
        <v>614</v>
      </c>
      <c r="C27" s="3" t="s">
        <v>615</v>
      </c>
      <c r="D27" s="4" t="s">
        <v>69</v>
      </c>
      <c r="E27" s="4" t="s">
        <v>99</v>
      </c>
      <c r="F27" s="5">
        <v>4.58</v>
      </c>
    </row>
    <row r="28" spans="1:6" ht="108" x14ac:dyDescent="0.25">
      <c r="A28" s="3" t="s">
        <v>613</v>
      </c>
      <c r="B28" s="3" t="s">
        <v>616</v>
      </c>
      <c r="C28" s="3" t="s">
        <v>617</v>
      </c>
      <c r="D28" s="4" t="s">
        <v>69</v>
      </c>
      <c r="E28" s="4" t="s">
        <v>99</v>
      </c>
      <c r="F28" s="5">
        <v>-7.38</v>
      </c>
    </row>
    <row r="29" spans="1:6" x14ac:dyDescent="0.25">
      <c r="A29" s="89" t="s">
        <v>42</v>
      </c>
      <c r="B29" s="90"/>
      <c r="C29" s="90"/>
      <c r="D29" s="90"/>
      <c r="E29" s="90"/>
      <c r="F29" s="91"/>
    </row>
    <row r="30" spans="1:6" x14ac:dyDescent="0.25">
      <c r="A30" s="2" t="s">
        <v>26</v>
      </c>
      <c r="B30" s="2" t="s">
        <v>27</v>
      </c>
      <c r="C30" s="2" t="s">
        <v>28</v>
      </c>
      <c r="D30" s="2" t="s">
        <v>29</v>
      </c>
      <c r="E30" s="2" t="s">
        <v>30</v>
      </c>
      <c r="F30" s="2" t="s">
        <v>31</v>
      </c>
    </row>
    <row r="31" spans="1:6" ht="54" x14ac:dyDescent="0.25">
      <c r="A31" s="3" t="s">
        <v>618</v>
      </c>
      <c r="B31" s="3" t="s">
        <v>619</v>
      </c>
      <c r="C31" s="3" t="s">
        <v>620</v>
      </c>
      <c r="D31" s="4" t="s">
        <v>35</v>
      </c>
      <c r="E31" s="4" t="s">
        <v>106</v>
      </c>
      <c r="F31" s="5">
        <v>86.96</v>
      </c>
    </row>
    <row r="32" spans="1:6" ht="54" x14ac:dyDescent="0.25">
      <c r="A32" s="3" t="s">
        <v>490</v>
      </c>
      <c r="B32" s="3" t="s">
        <v>621</v>
      </c>
      <c r="C32" s="3" t="s">
        <v>622</v>
      </c>
      <c r="D32" s="4" t="s">
        <v>35</v>
      </c>
      <c r="E32" s="4" t="s">
        <v>106</v>
      </c>
      <c r="F32" s="5">
        <v>87</v>
      </c>
    </row>
    <row r="33" spans="1:6" x14ac:dyDescent="0.25">
      <c r="A33" s="89" t="s">
        <v>65</v>
      </c>
      <c r="B33" s="90"/>
      <c r="C33" s="90"/>
      <c r="D33" s="90"/>
      <c r="E33" s="90"/>
      <c r="F33" s="91"/>
    </row>
    <row r="34" spans="1:6" x14ac:dyDescent="0.25">
      <c r="A34" s="2" t="s">
        <v>26</v>
      </c>
      <c r="B34" s="2" t="s">
        <v>27</v>
      </c>
      <c r="C34" s="2" t="s">
        <v>28</v>
      </c>
      <c r="D34" s="2" t="s">
        <v>29</v>
      </c>
      <c r="E34" s="2" t="s">
        <v>30</v>
      </c>
      <c r="F34" s="2" t="s">
        <v>31</v>
      </c>
    </row>
    <row r="35" spans="1:6" ht="67.5" x14ac:dyDescent="0.25">
      <c r="A35" s="3" t="s">
        <v>623</v>
      </c>
      <c r="B35" s="3" t="s">
        <v>624</v>
      </c>
      <c r="C35" s="3" t="s">
        <v>625</v>
      </c>
      <c r="D35" s="4" t="s">
        <v>309</v>
      </c>
      <c r="E35" s="4" t="s">
        <v>124</v>
      </c>
      <c r="F35" s="5">
        <v>7</v>
      </c>
    </row>
    <row r="36" spans="1:6" ht="67.5" x14ac:dyDescent="0.25">
      <c r="A36" s="3" t="s">
        <v>623</v>
      </c>
      <c r="B36" s="3" t="s">
        <v>626</v>
      </c>
      <c r="C36" s="3" t="s">
        <v>627</v>
      </c>
      <c r="D36" s="4" t="s">
        <v>309</v>
      </c>
      <c r="E36" s="4" t="s">
        <v>124</v>
      </c>
      <c r="F36" s="5">
        <v>10</v>
      </c>
    </row>
    <row r="37" spans="1:6" ht="81" x14ac:dyDescent="0.25">
      <c r="A37" s="3" t="s">
        <v>628</v>
      </c>
      <c r="B37" s="3" t="s">
        <v>629</v>
      </c>
      <c r="C37" s="3" t="s">
        <v>630</v>
      </c>
      <c r="D37" s="4" t="s">
        <v>309</v>
      </c>
      <c r="E37" s="4" t="s">
        <v>124</v>
      </c>
      <c r="F37" s="5">
        <v>10</v>
      </c>
    </row>
    <row r="38" spans="1:6" ht="81" x14ac:dyDescent="0.25">
      <c r="A38" s="3" t="s">
        <v>628</v>
      </c>
      <c r="B38" s="3" t="s">
        <v>631</v>
      </c>
      <c r="C38" s="3" t="s">
        <v>632</v>
      </c>
      <c r="D38" s="4" t="s">
        <v>309</v>
      </c>
      <c r="E38" s="4" t="s">
        <v>124</v>
      </c>
      <c r="F38" s="5">
        <v>3</v>
      </c>
    </row>
    <row r="39" spans="1:6" x14ac:dyDescent="0.25">
      <c r="A39" s="6"/>
      <c r="B39" s="6"/>
      <c r="C39" s="6"/>
      <c r="D39" s="6"/>
      <c r="E39" s="6"/>
      <c r="F39" s="6"/>
    </row>
    <row r="40" spans="1:6" ht="60" customHeight="1" x14ac:dyDescent="0.25">
      <c r="A40" s="92" t="s">
        <v>91</v>
      </c>
      <c r="B40" s="92"/>
      <c r="C40" s="92"/>
      <c r="D40" s="92"/>
      <c r="E40" s="92"/>
      <c r="F40" s="92"/>
    </row>
  </sheetData>
  <mergeCells count="27">
    <mergeCell ref="A29:F29"/>
    <mergeCell ref="A33:F33"/>
    <mergeCell ref="A40:F40"/>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8" t="s">
        <v>0</v>
      </c>
      <c r="B1" s="48"/>
      <c r="C1" s="50" t="s">
        <v>1</v>
      </c>
      <c r="D1" s="50"/>
      <c r="E1" s="50"/>
      <c r="F1" s="50"/>
      <c r="G1" s="36"/>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2" t="s">
        <v>752</v>
      </c>
      <c r="B11" s="102"/>
      <c r="C11" s="102"/>
      <c r="D11" s="102"/>
      <c r="E11" s="102"/>
      <c r="F11" s="102"/>
    </row>
    <row r="12" spans="1:7" ht="18" customHeight="1" x14ac:dyDescent="0.25">
      <c r="A12" s="102"/>
      <c r="B12" s="102"/>
      <c r="C12" s="102"/>
      <c r="D12" s="102"/>
      <c r="E12" s="102"/>
      <c r="F12" s="102"/>
    </row>
    <row r="13" spans="1:7" ht="19.5" customHeight="1" x14ac:dyDescent="0.25">
      <c r="A13" s="102"/>
      <c r="B13" s="102"/>
      <c r="C13" s="102"/>
      <c r="D13" s="102"/>
      <c r="E13" s="102"/>
      <c r="F13" s="102"/>
    </row>
    <row r="14" spans="1:7" ht="24" customHeight="1" x14ac:dyDescent="0.25">
      <c r="A14" s="102"/>
      <c r="B14" s="102"/>
      <c r="C14" s="102"/>
      <c r="D14" s="102"/>
      <c r="E14" s="102"/>
      <c r="F14" s="102"/>
    </row>
    <row r="15" spans="1:7" ht="18" customHeight="1" x14ac:dyDescent="0.25"/>
    <row r="16" spans="1:7" ht="19.5" customHeight="1" x14ac:dyDescent="0.25"/>
    <row r="17" spans="1:6" ht="25.5" customHeight="1" x14ac:dyDescent="0.25">
      <c r="A17" s="103" t="s">
        <v>753</v>
      </c>
      <c r="B17" s="103"/>
      <c r="C17" s="103"/>
      <c r="D17" s="103"/>
      <c r="E17" s="103"/>
      <c r="F17" s="103"/>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3" customHeight="1" thickBot="1" x14ac:dyDescent="0.45">
      <c r="A1" s="107" t="s">
        <v>0</v>
      </c>
      <c r="B1" s="107"/>
      <c r="C1" s="107"/>
      <c r="D1" s="108" t="s">
        <v>759</v>
      </c>
      <c r="E1" s="108"/>
      <c r="F1" s="108"/>
    </row>
    <row r="2" spans="1:6" ht="15.75" thickTop="1" x14ac:dyDescent="0.25">
      <c r="A2" s="61"/>
      <c r="B2" s="61"/>
      <c r="C2" s="61"/>
      <c r="D2" s="61"/>
      <c r="E2" s="61"/>
      <c r="F2" s="61"/>
    </row>
    <row r="3" spans="1:6" ht="18" x14ac:dyDescent="0.25">
      <c r="A3" s="109" t="s">
        <v>2</v>
      </c>
      <c r="B3" s="110"/>
      <c r="C3" s="110"/>
      <c r="D3" s="110"/>
      <c r="E3" s="110"/>
      <c r="F3" s="111"/>
    </row>
    <row r="4" spans="1:6" x14ac:dyDescent="0.25">
      <c r="A4" s="38" t="s">
        <v>3</v>
      </c>
      <c r="B4" s="104" t="s">
        <v>771</v>
      </c>
      <c r="C4" s="105"/>
      <c r="D4" s="105"/>
      <c r="E4" s="105"/>
      <c r="F4" s="106"/>
    </row>
    <row r="5" spans="1:6" x14ac:dyDescent="0.25">
      <c r="A5" s="38" t="s">
        <v>5</v>
      </c>
      <c r="B5" s="104" t="s">
        <v>6</v>
      </c>
      <c r="C5" s="105"/>
      <c r="D5" s="105"/>
      <c r="E5" s="105"/>
      <c r="F5" s="106"/>
    </row>
    <row r="6" spans="1:6" ht="26.25" customHeight="1" x14ac:dyDescent="0.25">
      <c r="A6" s="38" t="s">
        <v>758</v>
      </c>
      <c r="B6" s="114" t="s">
        <v>770</v>
      </c>
      <c r="C6" s="115"/>
      <c r="D6" s="115"/>
      <c r="E6" s="115"/>
      <c r="F6" s="116"/>
    </row>
    <row r="7" spans="1:6" x14ac:dyDescent="0.25">
      <c r="A7" s="117" t="s">
        <v>10</v>
      </c>
      <c r="B7" s="118"/>
      <c r="C7" s="118"/>
      <c r="D7" s="118"/>
      <c r="E7" s="119"/>
      <c r="F7" s="37">
        <v>724.44245000000001</v>
      </c>
    </row>
    <row r="8" spans="1:6" ht="18" x14ac:dyDescent="0.25">
      <c r="A8" s="109" t="s">
        <v>757</v>
      </c>
      <c r="B8" s="110"/>
      <c r="C8" s="110"/>
      <c r="D8" s="110"/>
      <c r="E8" s="110"/>
      <c r="F8" s="111"/>
    </row>
    <row r="9" spans="1:6" x14ac:dyDescent="0.25">
      <c r="A9" s="129" t="s">
        <v>12</v>
      </c>
      <c r="B9" s="130"/>
      <c r="C9" s="130"/>
      <c r="D9" s="130"/>
      <c r="E9" s="130"/>
      <c r="F9" s="131"/>
    </row>
    <row r="10" spans="1:6" x14ac:dyDescent="0.25">
      <c r="A10" s="132" t="s">
        <v>13</v>
      </c>
      <c r="B10" s="133"/>
      <c r="C10" s="133"/>
      <c r="D10" s="133"/>
      <c r="E10" s="133"/>
      <c r="F10" s="134"/>
    </row>
    <row r="11" spans="1:6" ht="18" x14ac:dyDescent="0.25">
      <c r="A11" s="109" t="s">
        <v>756</v>
      </c>
      <c r="B11" s="110"/>
      <c r="C11" s="110"/>
      <c r="D11" s="110"/>
      <c r="E11" s="110"/>
      <c r="F11" s="111"/>
    </row>
    <row r="12" spans="1:6" x14ac:dyDescent="0.25">
      <c r="A12" s="120" t="s">
        <v>769</v>
      </c>
      <c r="B12" s="121"/>
      <c r="C12" s="121"/>
      <c r="D12" s="121"/>
      <c r="E12" s="121"/>
      <c r="F12" s="122"/>
    </row>
    <row r="13" spans="1:6" x14ac:dyDescent="0.25">
      <c r="A13" s="123" t="s">
        <v>16</v>
      </c>
      <c r="B13" s="124"/>
      <c r="C13" s="124"/>
      <c r="D13" s="124"/>
      <c r="E13" s="124"/>
      <c r="F13" s="125"/>
    </row>
    <row r="14" spans="1:6" x14ac:dyDescent="0.25">
      <c r="A14" s="126" t="s">
        <v>768</v>
      </c>
      <c r="B14" s="127"/>
      <c r="C14" s="127"/>
      <c r="D14" s="127"/>
      <c r="E14" s="127"/>
      <c r="F14" s="128"/>
    </row>
    <row r="15" spans="1:6" x14ac:dyDescent="0.25">
      <c r="A15" s="135" t="s">
        <v>767</v>
      </c>
      <c r="B15" s="136"/>
      <c r="C15" s="136"/>
      <c r="D15" s="136"/>
      <c r="E15" s="136"/>
      <c r="F15" s="137"/>
    </row>
    <row r="16" spans="1:6" x14ac:dyDescent="0.25">
      <c r="A16" s="138" t="s">
        <v>766</v>
      </c>
      <c r="B16" s="139"/>
      <c r="C16" s="139"/>
      <c r="D16" s="139"/>
      <c r="E16" s="139"/>
      <c r="F16" s="140"/>
    </row>
    <row r="17" spans="1:6" x14ac:dyDescent="0.25">
      <c r="A17" s="149" t="s">
        <v>20</v>
      </c>
      <c r="B17" s="150"/>
      <c r="C17" s="150"/>
      <c r="D17" s="150"/>
      <c r="E17" s="150"/>
      <c r="F17" s="151"/>
    </row>
    <row r="18" spans="1:6" ht="40.5" customHeight="1" x14ac:dyDescent="0.25">
      <c r="A18" s="141" t="s">
        <v>765</v>
      </c>
      <c r="B18" s="142"/>
      <c r="C18" s="142"/>
      <c r="D18" s="142"/>
      <c r="E18" s="142"/>
      <c r="F18" s="143"/>
    </row>
    <row r="19" spans="1:6" ht="18" x14ac:dyDescent="0.25">
      <c r="A19" s="109" t="s">
        <v>755</v>
      </c>
      <c r="B19" s="110"/>
      <c r="C19" s="110"/>
      <c r="D19" s="110"/>
      <c r="E19" s="110"/>
      <c r="F19" s="111"/>
    </row>
    <row r="20" spans="1:6" x14ac:dyDescent="0.25">
      <c r="A20" s="44" t="s">
        <v>764</v>
      </c>
      <c r="B20" s="144" t="s">
        <v>763</v>
      </c>
      <c r="C20" s="144"/>
      <c r="D20" s="144"/>
      <c r="E20" s="144"/>
      <c r="F20" s="144"/>
    </row>
    <row r="21" spans="1:6" x14ac:dyDescent="0.25">
      <c r="A21" s="43" t="s">
        <v>27</v>
      </c>
      <c r="B21" s="42" t="s">
        <v>762</v>
      </c>
      <c r="C21" s="145" t="s">
        <v>29</v>
      </c>
      <c r="D21" s="146"/>
      <c r="E21" s="42" t="s">
        <v>30</v>
      </c>
      <c r="F21" s="42" t="s">
        <v>31</v>
      </c>
    </row>
    <row r="22" spans="1:6" ht="27" x14ac:dyDescent="0.25">
      <c r="A22" s="41" t="s">
        <v>761</v>
      </c>
      <c r="B22" s="41" t="s">
        <v>760</v>
      </c>
      <c r="C22" s="147" t="s">
        <v>35</v>
      </c>
      <c r="D22" s="148"/>
      <c r="E22" s="40" t="s">
        <v>134</v>
      </c>
      <c r="F22" s="39">
        <v>100</v>
      </c>
    </row>
    <row r="23" spans="1:6" x14ac:dyDescent="0.25">
      <c r="A23" s="112"/>
      <c r="B23" s="112"/>
      <c r="C23" s="112"/>
      <c r="D23" s="112"/>
      <c r="E23" s="112"/>
      <c r="F23" s="112"/>
    </row>
    <row r="24" spans="1:6" ht="80.25" customHeight="1" x14ac:dyDescent="0.25">
      <c r="A24" s="113" t="s">
        <v>754</v>
      </c>
      <c r="B24" s="113"/>
      <c r="C24" s="113"/>
      <c r="D24" s="113"/>
      <c r="E24" s="113"/>
      <c r="F24" s="113"/>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3" customHeight="1" thickBot="1" x14ac:dyDescent="0.45">
      <c r="A1" s="107" t="s">
        <v>0</v>
      </c>
      <c r="B1" s="107"/>
      <c r="C1" s="107"/>
      <c r="D1" s="108" t="s">
        <v>759</v>
      </c>
      <c r="E1" s="108"/>
      <c r="F1" s="108"/>
    </row>
    <row r="2" spans="1:6" ht="15.75" thickTop="1" x14ac:dyDescent="0.25">
      <c r="A2" s="61"/>
      <c r="B2" s="61"/>
      <c r="C2" s="61"/>
      <c r="D2" s="61"/>
      <c r="E2" s="61"/>
      <c r="F2" s="61"/>
    </row>
    <row r="3" spans="1:6" ht="18" x14ac:dyDescent="0.25">
      <c r="A3" s="109" t="s">
        <v>2</v>
      </c>
      <c r="B3" s="110"/>
      <c r="C3" s="110"/>
      <c r="D3" s="110"/>
      <c r="E3" s="110"/>
      <c r="F3" s="111"/>
    </row>
    <row r="4" spans="1:6" ht="27" x14ac:dyDescent="0.25">
      <c r="A4" s="38" t="s">
        <v>3</v>
      </c>
      <c r="B4" s="104" t="s">
        <v>786</v>
      </c>
      <c r="C4" s="105"/>
      <c r="D4" s="105"/>
      <c r="E4" s="105"/>
      <c r="F4" s="106"/>
    </row>
    <row r="5" spans="1:6" x14ac:dyDescent="0.25">
      <c r="A5" s="38" t="s">
        <v>5</v>
      </c>
      <c r="B5" s="104" t="s">
        <v>6</v>
      </c>
      <c r="C5" s="105"/>
      <c r="D5" s="105"/>
      <c r="E5" s="105"/>
      <c r="F5" s="106"/>
    </row>
    <row r="6" spans="1:6" ht="26.25" customHeight="1" x14ac:dyDescent="0.25">
      <c r="A6" s="38" t="s">
        <v>758</v>
      </c>
      <c r="B6" s="114" t="s">
        <v>770</v>
      </c>
      <c r="C6" s="115"/>
      <c r="D6" s="115"/>
      <c r="E6" s="115"/>
      <c r="F6" s="116"/>
    </row>
    <row r="7" spans="1:6" x14ac:dyDescent="0.25">
      <c r="A7" s="117" t="s">
        <v>10</v>
      </c>
      <c r="B7" s="118"/>
      <c r="C7" s="118"/>
      <c r="D7" s="118"/>
      <c r="E7" s="119"/>
      <c r="F7" s="37">
        <v>12.279826</v>
      </c>
    </row>
    <row r="8" spans="1:6" ht="18" x14ac:dyDescent="0.25">
      <c r="A8" s="109" t="s">
        <v>757</v>
      </c>
      <c r="B8" s="110"/>
      <c r="C8" s="110"/>
      <c r="D8" s="110"/>
      <c r="E8" s="110"/>
      <c r="F8" s="111"/>
    </row>
    <row r="9" spans="1:6" x14ac:dyDescent="0.25">
      <c r="A9" s="129" t="s">
        <v>12</v>
      </c>
      <c r="B9" s="130"/>
      <c r="C9" s="130"/>
      <c r="D9" s="130"/>
      <c r="E9" s="130"/>
      <c r="F9" s="131"/>
    </row>
    <row r="10" spans="1:6" x14ac:dyDescent="0.25">
      <c r="A10" s="132" t="s">
        <v>785</v>
      </c>
      <c r="B10" s="133"/>
      <c r="C10" s="133"/>
      <c r="D10" s="133"/>
      <c r="E10" s="133"/>
      <c r="F10" s="134"/>
    </row>
    <row r="11" spans="1:6" ht="18" x14ac:dyDescent="0.25">
      <c r="A11" s="109" t="s">
        <v>756</v>
      </c>
      <c r="B11" s="110"/>
      <c r="C11" s="110"/>
      <c r="D11" s="110"/>
      <c r="E11" s="110"/>
      <c r="F11" s="111"/>
    </row>
    <row r="12" spans="1:6" x14ac:dyDescent="0.25">
      <c r="A12" s="120" t="s">
        <v>769</v>
      </c>
      <c r="B12" s="121"/>
      <c r="C12" s="121"/>
      <c r="D12" s="121"/>
      <c r="E12" s="121"/>
      <c r="F12" s="122"/>
    </row>
    <row r="13" spans="1:6" x14ac:dyDescent="0.25">
      <c r="A13" s="123" t="s">
        <v>16</v>
      </c>
      <c r="B13" s="124"/>
      <c r="C13" s="124"/>
      <c r="D13" s="124"/>
      <c r="E13" s="124"/>
      <c r="F13" s="125"/>
    </row>
    <row r="14" spans="1:6" x14ac:dyDescent="0.25">
      <c r="A14" s="126" t="s">
        <v>768</v>
      </c>
      <c r="B14" s="127"/>
      <c r="C14" s="127"/>
      <c r="D14" s="127"/>
      <c r="E14" s="127"/>
      <c r="F14" s="128"/>
    </row>
    <row r="15" spans="1:6" x14ac:dyDescent="0.25">
      <c r="A15" s="135" t="s">
        <v>767</v>
      </c>
      <c r="B15" s="136"/>
      <c r="C15" s="136"/>
      <c r="D15" s="136"/>
      <c r="E15" s="136"/>
      <c r="F15" s="137"/>
    </row>
    <row r="16" spans="1:6" x14ac:dyDescent="0.25">
      <c r="A16" s="138" t="s">
        <v>766</v>
      </c>
      <c r="B16" s="139"/>
      <c r="C16" s="139"/>
      <c r="D16" s="139"/>
      <c r="E16" s="139"/>
      <c r="F16" s="140"/>
    </row>
    <row r="17" spans="1:6" x14ac:dyDescent="0.25">
      <c r="A17" s="149" t="s">
        <v>20</v>
      </c>
      <c r="B17" s="150"/>
      <c r="C17" s="150"/>
      <c r="D17" s="150"/>
      <c r="E17" s="150"/>
      <c r="F17" s="151"/>
    </row>
    <row r="18" spans="1:6" ht="40.5" customHeight="1" x14ac:dyDescent="0.25">
      <c r="A18" s="152" t="s">
        <v>765</v>
      </c>
      <c r="B18" s="153"/>
      <c r="C18" s="153"/>
      <c r="D18" s="153"/>
      <c r="E18" s="153"/>
      <c r="F18" s="154"/>
    </row>
    <row r="19" spans="1:6" ht="31.5" customHeight="1" x14ac:dyDescent="0.25">
      <c r="A19" s="152" t="s">
        <v>784</v>
      </c>
      <c r="B19" s="153"/>
      <c r="C19" s="153"/>
      <c r="D19" s="153"/>
      <c r="E19" s="153"/>
      <c r="F19" s="154"/>
    </row>
    <row r="20" spans="1:6" ht="33" customHeight="1" x14ac:dyDescent="0.25">
      <c r="A20" s="141" t="s">
        <v>783</v>
      </c>
      <c r="B20" s="142"/>
      <c r="C20" s="142"/>
      <c r="D20" s="142"/>
      <c r="E20" s="142"/>
      <c r="F20" s="143"/>
    </row>
    <row r="21" spans="1:6" ht="18" x14ac:dyDescent="0.25">
      <c r="A21" s="109" t="s">
        <v>755</v>
      </c>
      <c r="B21" s="110"/>
      <c r="C21" s="110"/>
      <c r="D21" s="110"/>
      <c r="E21" s="110"/>
      <c r="F21" s="111"/>
    </row>
    <row r="22" spans="1:6" x14ac:dyDescent="0.25">
      <c r="A22" s="44" t="s">
        <v>764</v>
      </c>
      <c r="B22" s="144" t="s">
        <v>405</v>
      </c>
      <c r="C22" s="144"/>
      <c r="D22" s="144"/>
      <c r="E22" s="144"/>
      <c r="F22" s="144"/>
    </row>
    <row r="23" spans="1:6" x14ac:dyDescent="0.25">
      <c r="A23" s="43" t="s">
        <v>27</v>
      </c>
      <c r="B23" s="42" t="s">
        <v>762</v>
      </c>
      <c r="C23" s="145" t="s">
        <v>29</v>
      </c>
      <c r="D23" s="146"/>
      <c r="E23" s="42" t="s">
        <v>30</v>
      </c>
      <c r="F23" s="42" t="s">
        <v>31</v>
      </c>
    </row>
    <row r="24" spans="1:6" ht="27" x14ac:dyDescent="0.25">
      <c r="A24" s="41" t="s">
        <v>777</v>
      </c>
      <c r="B24" s="41" t="s">
        <v>776</v>
      </c>
      <c r="C24" s="147" t="s">
        <v>302</v>
      </c>
      <c r="D24" s="148"/>
      <c r="E24" s="40" t="s">
        <v>134</v>
      </c>
      <c r="F24" s="39">
        <v>9</v>
      </c>
    </row>
    <row r="25" spans="1:6" ht="27" x14ac:dyDescent="0.25">
      <c r="A25" s="41" t="s">
        <v>775</v>
      </c>
      <c r="B25" s="41" t="s">
        <v>774</v>
      </c>
      <c r="C25" s="147" t="s">
        <v>302</v>
      </c>
      <c r="D25" s="148"/>
      <c r="E25" s="40" t="s">
        <v>134</v>
      </c>
      <c r="F25" s="39">
        <v>9</v>
      </c>
    </row>
    <row r="26" spans="1:6" ht="27" x14ac:dyDescent="0.25">
      <c r="A26" s="41" t="s">
        <v>773</v>
      </c>
      <c r="B26" s="41" t="s">
        <v>772</v>
      </c>
      <c r="C26" s="147" t="s">
        <v>302</v>
      </c>
      <c r="D26" s="148"/>
      <c r="E26" s="40" t="s">
        <v>134</v>
      </c>
      <c r="F26" s="39">
        <v>9</v>
      </c>
    </row>
    <row r="27" spans="1:6" x14ac:dyDescent="0.25">
      <c r="A27" s="44" t="s">
        <v>764</v>
      </c>
      <c r="B27" s="144" t="s">
        <v>93</v>
      </c>
      <c r="C27" s="144"/>
      <c r="D27" s="144"/>
      <c r="E27" s="144"/>
      <c r="F27" s="144"/>
    </row>
    <row r="28" spans="1:6" x14ac:dyDescent="0.25">
      <c r="A28" s="43" t="s">
        <v>27</v>
      </c>
      <c r="B28" s="42" t="s">
        <v>762</v>
      </c>
      <c r="C28" s="145" t="s">
        <v>29</v>
      </c>
      <c r="D28" s="146"/>
      <c r="E28" s="42" t="s">
        <v>30</v>
      </c>
      <c r="F28" s="42" t="s">
        <v>31</v>
      </c>
    </row>
    <row r="29" spans="1:6" ht="27" x14ac:dyDescent="0.25">
      <c r="A29" s="41" t="s">
        <v>777</v>
      </c>
      <c r="B29" s="41" t="s">
        <v>776</v>
      </c>
      <c r="C29" s="147" t="s">
        <v>302</v>
      </c>
      <c r="D29" s="148"/>
      <c r="E29" s="40" t="s">
        <v>134</v>
      </c>
      <c r="F29" s="7"/>
    </row>
    <row r="30" spans="1:6" ht="27" x14ac:dyDescent="0.25">
      <c r="A30" s="41" t="s">
        <v>773</v>
      </c>
      <c r="B30" s="41" t="s">
        <v>772</v>
      </c>
      <c r="C30" s="147" t="s">
        <v>302</v>
      </c>
      <c r="D30" s="148"/>
      <c r="E30" s="40" t="s">
        <v>134</v>
      </c>
      <c r="F30" s="7"/>
    </row>
    <row r="31" spans="1:6" ht="27" x14ac:dyDescent="0.25">
      <c r="A31" s="41" t="s">
        <v>775</v>
      </c>
      <c r="B31" s="41" t="s">
        <v>774</v>
      </c>
      <c r="C31" s="147" t="s">
        <v>302</v>
      </c>
      <c r="D31" s="148"/>
      <c r="E31" s="40" t="s">
        <v>134</v>
      </c>
      <c r="F31" s="7"/>
    </row>
    <row r="32" spans="1:6" x14ac:dyDescent="0.25">
      <c r="A32" s="44" t="s">
        <v>764</v>
      </c>
      <c r="B32" s="144" t="s">
        <v>361</v>
      </c>
      <c r="C32" s="144"/>
      <c r="D32" s="144"/>
      <c r="E32" s="144"/>
      <c r="F32" s="144"/>
    </row>
    <row r="33" spans="1:6" x14ac:dyDescent="0.25">
      <c r="A33" s="43" t="s">
        <v>27</v>
      </c>
      <c r="B33" s="42" t="s">
        <v>762</v>
      </c>
      <c r="C33" s="145" t="s">
        <v>29</v>
      </c>
      <c r="D33" s="146"/>
      <c r="E33" s="42" t="s">
        <v>30</v>
      </c>
      <c r="F33" s="42" t="s">
        <v>31</v>
      </c>
    </row>
    <row r="34" spans="1:6" ht="148.5" x14ac:dyDescent="0.25">
      <c r="A34" s="41" t="s">
        <v>775</v>
      </c>
      <c r="B34" s="41" t="s">
        <v>782</v>
      </c>
      <c r="C34" s="147" t="s">
        <v>781</v>
      </c>
      <c r="D34" s="148"/>
      <c r="E34" s="40" t="s">
        <v>221</v>
      </c>
      <c r="F34" s="7"/>
    </row>
    <row r="35" spans="1:6" ht="148.5" x14ac:dyDescent="0.25">
      <c r="A35" s="41" t="s">
        <v>773</v>
      </c>
      <c r="B35" s="41" t="s">
        <v>780</v>
      </c>
      <c r="C35" s="147" t="s">
        <v>133</v>
      </c>
      <c r="D35" s="148"/>
      <c r="E35" s="40" t="s">
        <v>202</v>
      </c>
      <c r="F35" s="7"/>
    </row>
    <row r="36" spans="1:6" ht="162" x14ac:dyDescent="0.25">
      <c r="A36" s="41" t="s">
        <v>777</v>
      </c>
      <c r="B36" s="41" t="s">
        <v>779</v>
      </c>
      <c r="C36" s="147" t="s">
        <v>133</v>
      </c>
      <c r="D36" s="148"/>
      <c r="E36" s="40" t="s">
        <v>221</v>
      </c>
      <c r="F36" s="7"/>
    </row>
    <row r="37" spans="1:6" x14ac:dyDescent="0.25">
      <c r="A37" s="44" t="s">
        <v>764</v>
      </c>
      <c r="B37" s="144" t="s">
        <v>289</v>
      </c>
      <c r="C37" s="144"/>
      <c r="D37" s="144"/>
      <c r="E37" s="144"/>
      <c r="F37" s="144"/>
    </row>
    <row r="38" spans="1:6" x14ac:dyDescent="0.25">
      <c r="A38" s="43" t="s">
        <v>27</v>
      </c>
      <c r="B38" s="42" t="s">
        <v>762</v>
      </c>
      <c r="C38" s="145" t="s">
        <v>29</v>
      </c>
      <c r="D38" s="146"/>
      <c r="E38" s="42" t="s">
        <v>30</v>
      </c>
      <c r="F38" s="42" t="s">
        <v>31</v>
      </c>
    </row>
    <row r="39" spans="1:6" ht="27" x14ac:dyDescent="0.25">
      <c r="A39" s="41" t="s">
        <v>773</v>
      </c>
      <c r="B39" s="41" t="s">
        <v>772</v>
      </c>
      <c r="C39" s="147" t="s">
        <v>302</v>
      </c>
      <c r="D39" s="148"/>
      <c r="E39" s="40" t="s">
        <v>134</v>
      </c>
      <c r="F39" s="39">
        <v>90</v>
      </c>
    </row>
    <row r="40" spans="1:6" ht="27" x14ac:dyDescent="0.25">
      <c r="A40" s="41" t="s">
        <v>777</v>
      </c>
      <c r="B40" s="41" t="s">
        <v>776</v>
      </c>
      <c r="C40" s="147" t="s">
        <v>302</v>
      </c>
      <c r="D40" s="148"/>
      <c r="E40" s="40" t="s">
        <v>134</v>
      </c>
      <c r="F40" s="39">
        <v>90</v>
      </c>
    </row>
    <row r="41" spans="1:6" ht="27" x14ac:dyDescent="0.25">
      <c r="A41" s="41" t="s">
        <v>775</v>
      </c>
      <c r="B41" s="41" t="s">
        <v>774</v>
      </c>
      <c r="C41" s="147" t="s">
        <v>302</v>
      </c>
      <c r="D41" s="148"/>
      <c r="E41" s="40" t="s">
        <v>134</v>
      </c>
      <c r="F41" s="39">
        <v>90</v>
      </c>
    </row>
    <row r="42" spans="1:6" x14ac:dyDescent="0.25">
      <c r="A42" s="44" t="s">
        <v>764</v>
      </c>
      <c r="B42" s="144" t="s">
        <v>8</v>
      </c>
      <c r="C42" s="144"/>
      <c r="D42" s="144"/>
      <c r="E42" s="144"/>
      <c r="F42" s="144"/>
    </row>
    <row r="43" spans="1:6" x14ac:dyDescent="0.25">
      <c r="A43" s="43" t="s">
        <v>27</v>
      </c>
      <c r="B43" s="42" t="s">
        <v>762</v>
      </c>
      <c r="C43" s="145" t="s">
        <v>29</v>
      </c>
      <c r="D43" s="146"/>
      <c r="E43" s="42" t="s">
        <v>30</v>
      </c>
      <c r="F43" s="42" t="s">
        <v>31</v>
      </c>
    </row>
    <row r="44" spans="1:6" ht="27" x14ac:dyDescent="0.25">
      <c r="A44" s="41" t="s">
        <v>775</v>
      </c>
      <c r="B44" s="41" t="s">
        <v>774</v>
      </c>
      <c r="C44" s="147" t="s">
        <v>302</v>
      </c>
      <c r="D44" s="148"/>
      <c r="E44" s="40" t="s">
        <v>134</v>
      </c>
      <c r="F44" s="39">
        <v>70</v>
      </c>
    </row>
    <row r="45" spans="1:6" ht="27" x14ac:dyDescent="0.25">
      <c r="A45" s="41" t="s">
        <v>773</v>
      </c>
      <c r="B45" s="41" t="s">
        <v>772</v>
      </c>
      <c r="C45" s="147" t="s">
        <v>302</v>
      </c>
      <c r="D45" s="148"/>
      <c r="E45" s="40" t="s">
        <v>134</v>
      </c>
      <c r="F45" s="39">
        <v>80</v>
      </c>
    </row>
    <row r="46" spans="1:6" ht="27" x14ac:dyDescent="0.25">
      <c r="A46" s="41" t="s">
        <v>777</v>
      </c>
      <c r="B46" s="41" t="s">
        <v>776</v>
      </c>
      <c r="C46" s="147" t="s">
        <v>302</v>
      </c>
      <c r="D46" s="148"/>
      <c r="E46" s="40" t="s">
        <v>134</v>
      </c>
      <c r="F46" s="39">
        <v>95</v>
      </c>
    </row>
    <row r="47" spans="1:6" x14ac:dyDescent="0.25">
      <c r="A47" s="44" t="s">
        <v>764</v>
      </c>
      <c r="B47" s="144" t="s">
        <v>778</v>
      </c>
      <c r="C47" s="144"/>
      <c r="D47" s="144"/>
      <c r="E47" s="144"/>
      <c r="F47" s="144"/>
    </row>
    <row r="48" spans="1:6" x14ac:dyDescent="0.25">
      <c r="A48" s="43" t="s">
        <v>27</v>
      </c>
      <c r="B48" s="42" t="s">
        <v>762</v>
      </c>
      <c r="C48" s="145" t="s">
        <v>29</v>
      </c>
      <c r="D48" s="146"/>
      <c r="E48" s="42" t="s">
        <v>30</v>
      </c>
      <c r="F48" s="42" t="s">
        <v>31</v>
      </c>
    </row>
    <row r="49" spans="1:6" ht="27" x14ac:dyDescent="0.25">
      <c r="A49" s="41" t="s">
        <v>777</v>
      </c>
      <c r="B49" s="41" t="s">
        <v>776</v>
      </c>
      <c r="C49" s="147" t="s">
        <v>302</v>
      </c>
      <c r="D49" s="148"/>
      <c r="E49" s="40" t="s">
        <v>134</v>
      </c>
      <c r="F49" s="7"/>
    </row>
    <row r="50" spans="1:6" ht="27" x14ac:dyDescent="0.25">
      <c r="A50" s="41" t="s">
        <v>775</v>
      </c>
      <c r="B50" s="41" t="s">
        <v>774</v>
      </c>
      <c r="C50" s="147" t="s">
        <v>302</v>
      </c>
      <c r="D50" s="148"/>
      <c r="E50" s="40" t="s">
        <v>134</v>
      </c>
      <c r="F50" s="7"/>
    </row>
    <row r="51" spans="1:6" ht="27" x14ac:dyDescent="0.25">
      <c r="A51" s="41" t="s">
        <v>773</v>
      </c>
      <c r="B51" s="41" t="s">
        <v>772</v>
      </c>
      <c r="C51" s="147" t="s">
        <v>302</v>
      </c>
      <c r="D51" s="148"/>
      <c r="E51" s="40" t="s">
        <v>134</v>
      </c>
      <c r="F51" s="7"/>
    </row>
    <row r="52" spans="1:6" x14ac:dyDescent="0.25">
      <c r="A52" s="112"/>
      <c r="B52" s="112"/>
      <c r="C52" s="112"/>
      <c r="D52" s="112"/>
      <c r="E52" s="112"/>
      <c r="F52" s="112"/>
    </row>
    <row r="53" spans="1:6" ht="93.75" customHeight="1" x14ac:dyDescent="0.25">
      <c r="A53" s="113" t="s">
        <v>754</v>
      </c>
      <c r="B53" s="113"/>
      <c r="C53" s="113"/>
      <c r="D53" s="113"/>
      <c r="E53" s="113"/>
      <c r="F53" s="113"/>
    </row>
  </sheetData>
  <mergeCells count="54">
    <mergeCell ref="C51:D51"/>
    <mergeCell ref="A52:F52"/>
    <mergeCell ref="A53:F53"/>
    <mergeCell ref="B42:F42"/>
    <mergeCell ref="C43:D43"/>
    <mergeCell ref="C44:D44"/>
    <mergeCell ref="C45:D45"/>
    <mergeCell ref="C46:D46"/>
    <mergeCell ref="B47:F47"/>
    <mergeCell ref="C48:D48"/>
    <mergeCell ref="C49:D49"/>
    <mergeCell ref="C50:D50"/>
    <mergeCell ref="C41:D41"/>
    <mergeCell ref="C30:D30"/>
    <mergeCell ref="C31:D31"/>
    <mergeCell ref="B32:F32"/>
    <mergeCell ref="C33:D33"/>
    <mergeCell ref="C34:D34"/>
    <mergeCell ref="C40:D40"/>
    <mergeCell ref="C35:D35"/>
    <mergeCell ref="C36:D36"/>
    <mergeCell ref="B37:F37"/>
    <mergeCell ref="C38:D38"/>
    <mergeCell ref="C39:D39"/>
    <mergeCell ref="A15:F15"/>
    <mergeCell ref="A16:F16"/>
    <mergeCell ref="C29:D29"/>
    <mergeCell ref="A18:F18"/>
    <mergeCell ref="A19:F19"/>
    <mergeCell ref="A20:F20"/>
    <mergeCell ref="A21:F21"/>
    <mergeCell ref="B22:F22"/>
    <mergeCell ref="C23:D23"/>
    <mergeCell ref="C24:D24"/>
    <mergeCell ref="A17:F17"/>
    <mergeCell ref="C25:D25"/>
    <mergeCell ref="C26:D26"/>
    <mergeCell ref="B27:F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4</v>
      </c>
      <c r="C4" s="58"/>
      <c r="D4" s="58"/>
      <c r="E4" s="58"/>
      <c r="F4" s="59"/>
    </row>
    <row r="5" spans="1:6" x14ac:dyDescent="0.25">
      <c r="A5" s="1" t="s">
        <v>5</v>
      </c>
      <c r="B5" s="57" t="s">
        <v>6</v>
      </c>
      <c r="C5" s="58"/>
      <c r="D5" s="58"/>
      <c r="E5" s="58"/>
      <c r="F5" s="59"/>
    </row>
    <row r="6" spans="1:6" x14ac:dyDescent="0.25">
      <c r="A6" s="1" t="s">
        <v>7</v>
      </c>
      <c r="B6" s="57" t="s">
        <v>8</v>
      </c>
      <c r="C6" s="58"/>
      <c r="D6" s="58"/>
      <c r="E6" s="58"/>
      <c r="F6" s="59"/>
    </row>
    <row r="7" spans="1:6" x14ac:dyDescent="0.25">
      <c r="A7" s="1" t="s">
        <v>9</v>
      </c>
      <c r="B7" s="68" t="s">
        <v>633</v>
      </c>
      <c r="C7" s="69"/>
      <c r="D7" s="69"/>
      <c r="E7" s="69"/>
      <c r="F7" s="70"/>
    </row>
    <row r="8" spans="1:6" x14ac:dyDescent="0.25">
      <c r="A8" s="71" t="s">
        <v>10</v>
      </c>
      <c r="B8" s="72"/>
      <c r="C8" s="72"/>
      <c r="D8" s="72"/>
      <c r="E8" s="73"/>
      <c r="F8" s="8">
        <v>294.05909700000001</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19</v>
      </c>
      <c r="B17" s="66"/>
      <c r="C17" s="66"/>
      <c r="D17" s="66"/>
      <c r="E17" s="66"/>
      <c r="F17" s="67"/>
    </row>
    <row r="18" spans="1:6" x14ac:dyDescent="0.25">
      <c r="A18" s="93" t="s">
        <v>20</v>
      </c>
      <c r="B18" s="94"/>
      <c r="C18" s="94"/>
      <c r="D18" s="94"/>
      <c r="E18" s="94"/>
      <c r="F18" s="95"/>
    </row>
    <row r="19" spans="1:6" x14ac:dyDescent="0.25">
      <c r="A19" s="96" t="s">
        <v>21</v>
      </c>
      <c r="B19" s="97"/>
      <c r="C19" s="97"/>
      <c r="D19" s="97"/>
      <c r="E19" s="97"/>
      <c r="F19" s="98"/>
    </row>
    <row r="20" spans="1:6" x14ac:dyDescent="0.25">
      <c r="A20" s="96" t="s">
        <v>22</v>
      </c>
      <c r="B20" s="97"/>
      <c r="C20" s="97"/>
      <c r="D20" s="97"/>
      <c r="E20" s="97"/>
      <c r="F20" s="98"/>
    </row>
    <row r="21" spans="1:6" x14ac:dyDescent="0.25">
      <c r="A21" s="77" t="s">
        <v>23</v>
      </c>
      <c r="B21" s="78"/>
      <c r="C21" s="78"/>
      <c r="D21" s="78"/>
      <c r="E21" s="78"/>
      <c r="F21" s="79"/>
    </row>
    <row r="22" spans="1:6" ht="18" x14ac:dyDescent="0.25">
      <c r="A22" s="62" t="s">
        <v>24</v>
      </c>
      <c r="B22" s="63"/>
      <c r="C22" s="63"/>
      <c r="D22" s="63"/>
      <c r="E22" s="63"/>
      <c r="F22" s="64"/>
    </row>
    <row r="23" spans="1:6" x14ac:dyDescent="0.25">
      <c r="A23" s="89" t="s">
        <v>25</v>
      </c>
      <c r="B23" s="90"/>
      <c r="C23" s="90"/>
      <c r="D23" s="90"/>
      <c r="E23" s="90"/>
      <c r="F23" s="91"/>
    </row>
    <row r="24" spans="1:6" x14ac:dyDescent="0.25">
      <c r="A24" s="2" t="s">
        <v>26</v>
      </c>
      <c r="B24" s="2" t="s">
        <v>27</v>
      </c>
      <c r="C24" s="2" t="s">
        <v>28</v>
      </c>
      <c r="D24" s="2" t="s">
        <v>29</v>
      </c>
      <c r="E24" s="2" t="s">
        <v>30</v>
      </c>
      <c r="F24" s="2" t="s">
        <v>31</v>
      </c>
    </row>
    <row r="25" spans="1:6" ht="40.5" x14ac:dyDescent="0.25">
      <c r="A25" s="3" t="s">
        <v>32</v>
      </c>
      <c r="B25" s="3" t="s">
        <v>33</v>
      </c>
      <c r="C25" s="3" t="s">
        <v>34</v>
      </c>
      <c r="D25" s="4" t="s">
        <v>35</v>
      </c>
      <c r="E25" s="4" t="s">
        <v>36</v>
      </c>
      <c r="F25" s="5">
        <v>0</v>
      </c>
    </row>
    <row r="26" spans="1:6" x14ac:dyDescent="0.25">
      <c r="A26" s="89" t="s">
        <v>37</v>
      </c>
      <c r="B26" s="90"/>
      <c r="C26" s="90"/>
      <c r="D26" s="90"/>
      <c r="E26" s="90"/>
      <c r="F26" s="91"/>
    </row>
    <row r="27" spans="1:6" x14ac:dyDescent="0.25">
      <c r="A27" s="2" t="s">
        <v>26</v>
      </c>
      <c r="B27" s="2" t="s">
        <v>27</v>
      </c>
      <c r="C27" s="2" t="s">
        <v>28</v>
      </c>
      <c r="D27" s="2" t="s">
        <v>29</v>
      </c>
      <c r="E27" s="2" t="s">
        <v>30</v>
      </c>
      <c r="F27" s="2" t="s">
        <v>31</v>
      </c>
    </row>
    <row r="28" spans="1:6" ht="54" x14ac:dyDescent="0.25">
      <c r="A28" s="3" t="s">
        <v>38</v>
      </c>
      <c r="B28" s="3" t="s">
        <v>39</v>
      </c>
      <c r="C28" s="3" t="s">
        <v>40</v>
      </c>
      <c r="D28" s="4" t="s">
        <v>35</v>
      </c>
      <c r="E28" s="4" t="s">
        <v>41</v>
      </c>
      <c r="F28" s="5">
        <v>100</v>
      </c>
    </row>
    <row r="29" spans="1:6" x14ac:dyDescent="0.25">
      <c r="A29" s="89" t="s">
        <v>42</v>
      </c>
      <c r="B29" s="90"/>
      <c r="C29" s="90"/>
      <c r="D29" s="90"/>
      <c r="E29" s="90"/>
      <c r="F29" s="91"/>
    </row>
    <row r="30" spans="1:6" x14ac:dyDescent="0.25">
      <c r="A30" s="2" t="s">
        <v>26</v>
      </c>
      <c r="B30" s="2" t="s">
        <v>27</v>
      </c>
      <c r="C30" s="2" t="s">
        <v>28</v>
      </c>
      <c r="D30" s="2" t="s">
        <v>29</v>
      </c>
      <c r="E30" s="2" t="s">
        <v>30</v>
      </c>
      <c r="F30" s="2" t="s">
        <v>31</v>
      </c>
    </row>
    <row r="31" spans="1:6" ht="27" x14ac:dyDescent="0.25">
      <c r="A31" s="3" t="s">
        <v>43</v>
      </c>
      <c r="B31" s="3" t="s">
        <v>44</v>
      </c>
      <c r="C31" s="3" t="s">
        <v>45</v>
      </c>
      <c r="D31" s="4" t="s">
        <v>35</v>
      </c>
      <c r="E31" s="4" t="s">
        <v>46</v>
      </c>
      <c r="F31" s="5">
        <v>100</v>
      </c>
    </row>
    <row r="32" spans="1:6" ht="54" x14ac:dyDescent="0.25">
      <c r="A32" s="3" t="s">
        <v>47</v>
      </c>
      <c r="B32" s="3" t="s">
        <v>48</v>
      </c>
      <c r="C32" s="3" t="s">
        <v>49</v>
      </c>
      <c r="D32" s="4" t="s">
        <v>35</v>
      </c>
      <c r="E32" s="4" t="s">
        <v>46</v>
      </c>
      <c r="F32" s="5">
        <v>100</v>
      </c>
    </row>
    <row r="33" spans="1:6" ht="54" x14ac:dyDescent="0.25">
      <c r="A33" s="3" t="s">
        <v>50</v>
      </c>
      <c r="B33" s="3" t="s">
        <v>51</v>
      </c>
      <c r="C33" s="3" t="s">
        <v>52</v>
      </c>
      <c r="D33" s="4" t="s">
        <v>35</v>
      </c>
      <c r="E33" s="4" t="s">
        <v>46</v>
      </c>
      <c r="F33" s="5">
        <v>100</v>
      </c>
    </row>
    <row r="34" spans="1:6" ht="54" x14ac:dyDescent="0.25">
      <c r="A34" s="3" t="s">
        <v>53</v>
      </c>
      <c r="B34" s="3" t="s">
        <v>54</v>
      </c>
      <c r="C34" s="3" t="s">
        <v>55</v>
      </c>
      <c r="D34" s="4" t="s">
        <v>35</v>
      </c>
      <c r="E34" s="4" t="s">
        <v>46</v>
      </c>
      <c r="F34" s="5">
        <v>100</v>
      </c>
    </row>
    <row r="35" spans="1:6" ht="40.5" x14ac:dyDescent="0.25">
      <c r="A35" s="3" t="s">
        <v>56</v>
      </c>
      <c r="B35" s="3" t="s">
        <v>57</v>
      </c>
      <c r="C35" s="3" t="s">
        <v>58</v>
      </c>
      <c r="D35" s="4" t="s">
        <v>35</v>
      </c>
      <c r="E35" s="4" t="s">
        <v>46</v>
      </c>
      <c r="F35" s="5">
        <v>100</v>
      </c>
    </row>
    <row r="36" spans="1:6" ht="54" x14ac:dyDescent="0.25">
      <c r="A36" s="3" t="s">
        <v>59</v>
      </c>
      <c r="B36" s="3" t="s">
        <v>60</v>
      </c>
      <c r="C36" s="3" t="s">
        <v>61</v>
      </c>
      <c r="D36" s="4" t="s">
        <v>35</v>
      </c>
      <c r="E36" s="4" t="s">
        <v>46</v>
      </c>
      <c r="F36" s="3"/>
    </row>
    <row r="37" spans="1:6" ht="54" x14ac:dyDescent="0.25">
      <c r="A37" s="3" t="s">
        <v>62</v>
      </c>
      <c r="B37" s="3" t="s">
        <v>63</v>
      </c>
      <c r="C37" s="3" t="s">
        <v>64</v>
      </c>
      <c r="D37" s="4" t="s">
        <v>35</v>
      </c>
      <c r="E37" s="4" t="s">
        <v>46</v>
      </c>
      <c r="F37" s="5">
        <v>100</v>
      </c>
    </row>
    <row r="38" spans="1:6" x14ac:dyDescent="0.25">
      <c r="A38" s="89" t="s">
        <v>65</v>
      </c>
      <c r="B38" s="90"/>
      <c r="C38" s="90"/>
      <c r="D38" s="90"/>
      <c r="E38" s="90"/>
      <c r="F38" s="91"/>
    </row>
    <row r="39" spans="1:6" x14ac:dyDescent="0.25">
      <c r="A39" s="2" t="s">
        <v>26</v>
      </c>
      <c r="B39" s="2" t="s">
        <v>27</v>
      </c>
      <c r="C39" s="2" t="s">
        <v>28</v>
      </c>
      <c r="D39" s="2" t="s">
        <v>29</v>
      </c>
      <c r="E39" s="2" t="s">
        <v>30</v>
      </c>
      <c r="F39" s="2" t="s">
        <v>31</v>
      </c>
    </row>
    <row r="40" spans="1:6" ht="54" x14ac:dyDescent="0.25">
      <c r="A40" s="3" t="s">
        <v>66</v>
      </c>
      <c r="B40" s="3" t="s">
        <v>67</v>
      </c>
      <c r="C40" s="3" t="s">
        <v>68</v>
      </c>
      <c r="D40" s="4" t="s">
        <v>69</v>
      </c>
      <c r="E40" s="4" t="s">
        <v>70</v>
      </c>
      <c r="F40" s="5">
        <v>100</v>
      </c>
    </row>
    <row r="41" spans="1:6" ht="54" x14ac:dyDescent="0.25">
      <c r="A41" s="3" t="s">
        <v>71</v>
      </c>
      <c r="B41" s="3" t="s">
        <v>72</v>
      </c>
      <c r="C41" s="3" t="s">
        <v>73</v>
      </c>
      <c r="D41" s="4" t="s">
        <v>69</v>
      </c>
      <c r="E41" s="4" t="s">
        <v>74</v>
      </c>
      <c r="F41" s="3"/>
    </row>
    <row r="42" spans="1:6" ht="67.5" x14ac:dyDescent="0.25">
      <c r="A42" s="3" t="s">
        <v>75</v>
      </c>
      <c r="B42" s="3" t="s">
        <v>76</v>
      </c>
      <c r="C42" s="3" t="s">
        <v>77</v>
      </c>
      <c r="D42" s="4" t="s">
        <v>35</v>
      </c>
      <c r="E42" s="4" t="s">
        <v>74</v>
      </c>
      <c r="F42" s="5">
        <v>100</v>
      </c>
    </row>
    <row r="43" spans="1:6" ht="81" x14ac:dyDescent="0.25">
      <c r="A43" s="3" t="s">
        <v>78</v>
      </c>
      <c r="B43" s="3" t="s">
        <v>79</v>
      </c>
      <c r="C43" s="3" t="s">
        <v>80</v>
      </c>
      <c r="D43" s="4" t="s">
        <v>35</v>
      </c>
      <c r="E43" s="4" t="s">
        <v>81</v>
      </c>
      <c r="F43" s="5">
        <v>100</v>
      </c>
    </row>
    <row r="44" spans="1:6" ht="54" x14ac:dyDescent="0.25">
      <c r="A44" s="3" t="s">
        <v>82</v>
      </c>
      <c r="B44" s="3" t="s">
        <v>83</v>
      </c>
      <c r="C44" s="3" t="s">
        <v>84</v>
      </c>
      <c r="D44" s="4" t="s">
        <v>35</v>
      </c>
      <c r="E44" s="4" t="s">
        <v>70</v>
      </c>
      <c r="F44" s="5">
        <v>100</v>
      </c>
    </row>
    <row r="45" spans="1:6" ht="54" x14ac:dyDescent="0.25">
      <c r="A45" s="3" t="s">
        <v>85</v>
      </c>
      <c r="B45" s="3" t="s">
        <v>86</v>
      </c>
      <c r="C45" s="3" t="s">
        <v>87</v>
      </c>
      <c r="D45" s="4" t="s">
        <v>69</v>
      </c>
      <c r="E45" s="4" t="s">
        <v>74</v>
      </c>
      <c r="F45" s="5">
        <v>100</v>
      </c>
    </row>
    <row r="46" spans="1:6" ht="40.5" x14ac:dyDescent="0.25">
      <c r="A46" s="3" t="s">
        <v>88</v>
      </c>
      <c r="B46" s="3" t="s">
        <v>89</v>
      </c>
      <c r="C46" s="3" t="s">
        <v>90</v>
      </c>
      <c r="D46" s="4" t="s">
        <v>35</v>
      </c>
      <c r="E46" s="4" t="s">
        <v>74</v>
      </c>
      <c r="F46" s="5">
        <v>100</v>
      </c>
    </row>
    <row r="47" spans="1:6" x14ac:dyDescent="0.25">
      <c r="A47" s="6"/>
      <c r="B47" s="6"/>
      <c r="C47" s="6"/>
      <c r="D47" s="6"/>
      <c r="E47" s="6"/>
      <c r="F47" s="6"/>
    </row>
    <row r="48" spans="1:6" ht="60" customHeight="1" x14ac:dyDescent="0.25">
      <c r="A48" s="92" t="s">
        <v>91</v>
      </c>
      <c r="B48" s="92"/>
      <c r="C48" s="92"/>
      <c r="D48" s="92"/>
      <c r="E48" s="92"/>
      <c r="F48" s="92"/>
    </row>
  </sheetData>
  <mergeCells count="28">
    <mergeCell ref="A26:F26"/>
    <mergeCell ref="A29:F29"/>
    <mergeCell ref="A38:F38"/>
    <mergeCell ref="A48:F48"/>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92</v>
      </c>
      <c r="C4" s="58"/>
      <c r="D4" s="58"/>
      <c r="E4" s="58"/>
      <c r="F4" s="59"/>
    </row>
    <row r="5" spans="1:6" x14ac:dyDescent="0.25">
      <c r="A5" s="1" t="s">
        <v>5</v>
      </c>
      <c r="B5" s="57" t="s">
        <v>6</v>
      </c>
      <c r="C5" s="58"/>
      <c r="D5" s="58"/>
      <c r="E5" s="58"/>
      <c r="F5" s="59"/>
    </row>
    <row r="6" spans="1:6" x14ac:dyDescent="0.25">
      <c r="A6" s="1" t="s">
        <v>7</v>
      </c>
      <c r="B6" s="57" t="s">
        <v>93</v>
      </c>
      <c r="C6" s="58"/>
      <c r="D6" s="58"/>
      <c r="E6" s="58"/>
      <c r="F6" s="59"/>
    </row>
    <row r="7" spans="1:6" ht="43.5" customHeight="1" x14ac:dyDescent="0.25">
      <c r="A7" s="1" t="s">
        <v>9</v>
      </c>
      <c r="B7" s="99" t="s">
        <v>641</v>
      </c>
      <c r="C7" s="100"/>
      <c r="D7" s="100"/>
      <c r="E7" s="100"/>
      <c r="F7" s="101"/>
    </row>
    <row r="8" spans="1:6" x14ac:dyDescent="0.25">
      <c r="A8" s="71" t="s">
        <v>10</v>
      </c>
      <c r="B8" s="72"/>
      <c r="C8" s="72"/>
      <c r="D8" s="72"/>
      <c r="E8" s="73"/>
      <c r="F8" s="8">
        <v>21.535305999999999</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94</v>
      </c>
      <c r="B17" s="66"/>
      <c r="C17" s="66"/>
      <c r="D17" s="66"/>
      <c r="E17" s="66"/>
      <c r="F17" s="67"/>
    </row>
    <row r="18" spans="1:6" x14ac:dyDescent="0.25">
      <c r="A18" s="93" t="s">
        <v>20</v>
      </c>
      <c r="B18" s="94"/>
      <c r="C18" s="94"/>
      <c r="D18" s="94"/>
      <c r="E18" s="94"/>
      <c r="F18" s="95"/>
    </row>
    <row r="19" spans="1:6" x14ac:dyDescent="0.25">
      <c r="A19" s="96" t="s">
        <v>95</v>
      </c>
      <c r="B19" s="97"/>
      <c r="C19" s="97"/>
      <c r="D19" s="97"/>
      <c r="E19" s="97"/>
      <c r="F19" s="98"/>
    </row>
    <row r="20" spans="1:6" x14ac:dyDescent="0.25">
      <c r="A20" s="77" t="s">
        <v>23</v>
      </c>
      <c r="B20" s="78"/>
      <c r="C20" s="78"/>
      <c r="D20" s="78"/>
      <c r="E20" s="78"/>
      <c r="F20" s="79"/>
    </row>
    <row r="21" spans="1:6" ht="18" x14ac:dyDescent="0.25">
      <c r="A21" s="62" t="s">
        <v>24</v>
      </c>
      <c r="B21" s="63"/>
      <c r="C21" s="63"/>
      <c r="D21" s="63"/>
      <c r="E21" s="63"/>
      <c r="F21" s="64"/>
    </row>
    <row r="22" spans="1:6" x14ac:dyDescent="0.25">
      <c r="A22" s="89" t="s">
        <v>25</v>
      </c>
      <c r="B22" s="90"/>
      <c r="C22" s="90"/>
      <c r="D22" s="90"/>
      <c r="E22" s="90"/>
      <c r="F22" s="91"/>
    </row>
    <row r="23" spans="1:6" x14ac:dyDescent="0.25">
      <c r="A23" s="2" t="s">
        <v>26</v>
      </c>
      <c r="B23" s="2" t="s">
        <v>27</v>
      </c>
      <c r="C23" s="2" t="s">
        <v>28</v>
      </c>
      <c r="D23" s="2" t="s">
        <v>29</v>
      </c>
      <c r="E23" s="2" t="s">
        <v>30</v>
      </c>
      <c r="F23" s="2" t="s">
        <v>31</v>
      </c>
    </row>
    <row r="24" spans="1:6" ht="40.5" x14ac:dyDescent="0.25">
      <c r="A24" s="3" t="s">
        <v>96</v>
      </c>
      <c r="B24" s="3" t="s">
        <v>97</v>
      </c>
      <c r="C24" s="3" t="s">
        <v>98</v>
      </c>
      <c r="D24" s="4" t="s">
        <v>35</v>
      </c>
      <c r="E24" s="4" t="s">
        <v>99</v>
      </c>
      <c r="F24" s="5">
        <v>41.2</v>
      </c>
    </row>
    <row r="25" spans="1:6" x14ac:dyDescent="0.25">
      <c r="A25" s="89" t="s">
        <v>37</v>
      </c>
      <c r="B25" s="90"/>
      <c r="C25" s="90"/>
      <c r="D25" s="90"/>
      <c r="E25" s="90"/>
      <c r="F25" s="91"/>
    </row>
    <row r="26" spans="1:6" x14ac:dyDescent="0.25">
      <c r="A26" s="2" t="s">
        <v>26</v>
      </c>
      <c r="B26" s="2" t="s">
        <v>27</v>
      </c>
      <c r="C26" s="2" t="s">
        <v>28</v>
      </c>
      <c r="D26" s="2" t="s">
        <v>29</v>
      </c>
      <c r="E26" s="2" t="s">
        <v>30</v>
      </c>
      <c r="F26" s="2" t="s">
        <v>31</v>
      </c>
    </row>
    <row r="27" spans="1:6" ht="54" x14ac:dyDescent="0.25">
      <c r="A27" s="3" t="s">
        <v>100</v>
      </c>
      <c r="B27" s="3" t="s">
        <v>101</v>
      </c>
      <c r="C27" s="3" t="s">
        <v>102</v>
      </c>
      <c r="D27" s="4" t="s">
        <v>35</v>
      </c>
      <c r="E27" s="4" t="s">
        <v>41</v>
      </c>
      <c r="F27" s="5">
        <v>6.32</v>
      </c>
    </row>
    <row r="28" spans="1:6" x14ac:dyDescent="0.25">
      <c r="A28" s="89" t="s">
        <v>42</v>
      </c>
      <c r="B28" s="90"/>
      <c r="C28" s="90"/>
      <c r="D28" s="90"/>
      <c r="E28" s="90"/>
      <c r="F28" s="91"/>
    </row>
    <row r="29" spans="1:6" x14ac:dyDescent="0.25">
      <c r="A29" s="2" t="s">
        <v>26</v>
      </c>
      <c r="B29" s="2" t="s">
        <v>27</v>
      </c>
      <c r="C29" s="2" t="s">
        <v>28</v>
      </c>
      <c r="D29" s="2" t="s">
        <v>29</v>
      </c>
      <c r="E29" s="2" t="s">
        <v>30</v>
      </c>
      <c r="F29" s="2" t="s">
        <v>31</v>
      </c>
    </row>
    <row r="30" spans="1:6" ht="67.5" x14ac:dyDescent="0.25">
      <c r="A30" s="3" t="s">
        <v>103</v>
      </c>
      <c r="B30" s="3" t="s">
        <v>104</v>
      </c>
      <c r="C30" s="3" t="s">
        <v>105</v>
      </c>
      <c r="D30" s="4" t="s">
        <v>35</v>
      </c>
      <c r="E30" s="4" t="s">
        <v>106</v>
      </c>
      <c r="F30" s="5">
        <v>49.94</v>
      </c>
    </row>
    <row r="31" spans="1:6" ht="81" x14ac:dyDescent="0.25">
      <c r="A31" s="3" t="s">
        <v>107</v>
      </c>
      <c r="B31" s="3" t="s">
        <v>108</v>
      </c>
      <c r="C31" s="3" t="s">
        <v>109</v>
      </c>
      <c r="D31" s="4" t="s">
        <v>35</v>
      </c>
      <c r="E31" s="4" t="s">
        <v>110</v>
      </c>
      <c r="F31" s="5">
        <v>90.31</v>
      </c>
    </row>
    <row r="32" spans="1:6" ht="54" x14ac:dyDescent="0.25">
      <c r="A32" s="3" t="s">
        <v>107</v>
      </c>
      <c r="B32" s="3" t="s">
        <v>111</v>
      </c>
      <c r="C32" s="3" t="s">
        <v>112</v>
      </c>
      <c r="D32" s="4" t="s">
        <v>35</v>
      </c>
      <c r="E32" s="4" t="s">
        <v>113</v>
      </c>
      <c r="F32" s="5">
        <v>69.959999999999994</v>
      </c>
    </row>
    <row r="33" spans="1:6" ht="81" x14ac:dyDescent="0.25">
      <c r="A33" s="3" t="s">
        <v>114</v>
      </c>
      <c r="B33" s="3" t="s">
        <v>115</v>
      </c>
      <c r="C33" s="3" t="s">
        <v>116</v>
      </c>
      <c r="D33" s="4" t="s">
        <v>35</v>
      </c>
      <c r="E33" s="4" t="s">
        <v>117</v>
      </c>
      <c r="F33" s="5">
        <v>84.62</v>
      </c>
    </row>
    <row r="34" spans="1:6" x14ac:dyDescent="0.25">
      <c r="A34" s="89" t="s">
        <v>65</v>
      </c>
      <c r="B34" s="90"/>
      <c r="C34" s="90"/>
      <c r="D34" s="90"/>
      <c r="E34" s="90"/>
      <c r="F34" s="91"/>
    </row>
    <row r="35" spans="1:6" x14ac:dyDescent="0.25">
      <c r="A35" s="2" t="s">
        <v>26</v>
      </c>
      <c r="B35" s="2" t="s">
        <v>27</v>
      </c>
      <c r="C35" s="2" t="s">
        <v>28</v>
      </c>
      <c r="D35" s="2" t="s">
        <v>29</v>
      </c>
      <c r="E35" s="2" t="s">
        <v>30</v>
      </c>
      <c r="F35" s="2" t="s">
        <v>31</v>
      </c>
    </row>
    <row r="36" spans="1:6" ht="67.5" x14ac:dyDescent="0.25">
      <c r="A36" s="3" t="s">
        <v>118</v>
      </c>
      <c r="B36" s="3" t="s">
        <v>119</v>
      </c>
      <c r="C36" s="3" t="s">
        <v>120</v>
      </c>
      <c r="D36" s="4" t="s">
        <v>35</v>
      </c>
      <c r="E36" s="4" t="s">
        <v>74</v>
      </c>
      <c r="F36" s="5">
        <v>86.67</v>
      </c>
    </row>
    <row r="37" spans="1:6" ht="54" x14ac:dyDescent="0.25">
      <c r="A37" s="3" t="s">
        <v>121</v>
      </c>
      <c r="B37" s="3" t="s">
        <v>122</v>
      </c>
      <c r="C37" s="3" t="s">
        <v>123</v>
      </c>
      <c r="D37" s="4" t="s">
        <v>35</v>
      </c>
      <c r="E37" s="4" t="s">
        <v>124</v>
      </c>
      <c r="F37" s="5">
        <v>75</v>
      </c>
    </row>
    <row r="38" spans="1:6" ht="67.5" x14ac:dyDescent="0.25">
      <c r="A38" s="3" t="s">
        <v>125</v>
      </c>
      <c r="B38" s="3" t="s">
        <v>126</v>
      </c>
      <c r="C38" s="3" t="s">
        <v>127</v>
      </c>
      <c r="D38" s="4" t="s">
        <v>35</v>
      </c>
      <c r="E38" s="4" t="s">
        <v>74</v>
      </c>
      <c r="F38" s="5">
        <v>88.89</v>
      </c>
    </row>
    <row r="39" spans="1:6" ht="54" x14ac:dyDescent="0.25">
      <c r="A39" s="3" t="s">
        <v>128</v>
      </c>
      <c r="B39" s="3" t="s">
        <v>129</v>
      </c>
      <c r="C39" s="3" t="s">
        <v>130</v>
      </c>
      <c r="D39" s="4" t="s">
        <v>35</v>
      </c>
      <c r="E39" s="4" t="s">
        <v>74</v>
      </c>
      <c r="F39" s="5">
        <v>90.01</v>
      </c>
    </row>
    <row r="40" spans="1:6" x14ac:dyDescent="0.25">
      <c r="A40" s="6"/>
      <c r="B40" s="6"/>
      <c r="C40" s="6"/>
      <c r="D40" s="6"/>
      <c r="E40" s="6"/>
      <c r="F40" s="6"/>
    </row>
    <row r="41" spans="1:6" ht="60" customHeight="1" x14ac:dyDescent="0.25">
      <c r="A41" s="92" t="s">
        <v>91</v>
      </c>
      <c r="B41" s="92"/>
      <c r="C41" s="92"/>
      <c r="D41" s="92"/>
      <c r="E41" s="92"/>
      <c r="F41" s="92"/>
    </row>
  </sheetData>
  <mergeCells count="27">
    <mergeCell ref="A28:F28"/>
    <mergeCell ref="A34:F34"/>
    <mergeCell ref="A41:F41"/>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136</v>
      </c>
      <c r="C4" s="58"/>
      <c r="D4" s="58"/>
      <c r="E4" s="58"/>
      <c r="F4" s="59"/>
    </row>
    <row r="5" spans="1:6" x14ac:dyDescent="0.25">
      <c r="A5" s="1" t="s">
        <v>5</v>
      </c>
      <c r="B5" s="57" t="s">
        <v>6</v>
      </c>
      <c r="C5" s="58"/>
      <c r="D5" s="58"/>
      <c r="E5" s="58"/>
      <c r="F5" s="59"/>
    </row>
    <row r="6" spans="1:6" x14ac:dyDescent="0.25">
      <c r="A6" s="1" t="s">
        <v>7</v>
      </c>
      <c r="B6" s="57" t="s">
        <v>137</v>
      </c>
      <c r="C6" s="58"/>
      <c r="D6" s="58"/>
      <c r="E6" s="58"/>
      <c r="F6" s="59"/>
    </row>
    <row r="7" spans="1:6" x14ac:dyDescent="0.25">
      <c r="A7" s="1" t="s">
        <v>9</v>
      </c>
      <c r="B7" s="99" t="s">
        <v>640</v>
      </c>
      <c r="C7" s="100"/>
      <c r="D7" s="100"/>
      <c r="E7" s="100"/>
      <c r="F7" s="101"/>
    </row>
    <row r="8" spans="1:6" x14ac:dyDescent="0.25">
      <c r="A8" s="71" t="s">
        <v>10</v>
      </c>
      <c r="B8" s="72"/>
      <c r="C8" s="72"/>
      <c r="D8" s="72"/>
      <c r="E8" s="73"/>
      <c r="F8" s="8">
        <v>227.58474000000001</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19</v>
      </c>
      <c r="B17" s="66"/>
      <c r="C17" s="66"/>
      <c r="D17" s="66"/>
      <c r="E17" s="66"/>
      <c r="F17" s="67"/>
    </row>
    <row r="18" spans="1:6" x14ac:dyDescent="0.25">
      <c r="A18" s="93" t="s">
        <v>20</v>
      </c>
      <c r="B18" s="94"/>
      <c r="C18" s="94"/>
      <c r="D18" s="94"/>
      <c r="E18" s="94"/>
      <c r="F18" s="95"/>
    </row>
    <row r="19" spans="1:6" x14ac:dyDescent="0.25">
      <c r="A19" s="96" t="s">
        <v>21</v>
      </c>
      <c r="B19" s="97"/>
      <c r="C19" s="97"/>
      <c r="D19" s="97"/>
      <c r="E19" s="97"/>
      <c r="F19" s="98"/>
    </row>
    <row r="20" spans="1:6" x14ac:dyDescent="0.25">
      <c r="A20" s="96" t="s">
        <v>138</v>
      </c>
      <c r="B20" s="97"/>
      <c r="C20" s="97"/>
      <c r="D20" s="97"/>
      <c r="E20" s="97"/>
      <c r="F20" s="98"/>
    </row>
    <row r="21" spans="1:6" x14ac:dyDescent="0.25">
      <c r="A21" s="96" t="s">
        <v>22</v>
      </c>
      <c r="B21" s="97"/>
      <c r="C21" s="97"/>
      <c r="D21" s="97"/>
      <c r="E21" s="97"/>
      <c r="F21" s="98"/>
    </row>
    <row r="22" spans="1:6" x14ac:dyDescent="0.25">
      <c r="A22" s="77" t="s">
        <v>23</v>
      </c>
      <c r="B22" s="78"/>
      <c r="C22" s="78"/>
      <c r="D22" s="78"/>
      <c r="E22" s="78"/>
      <c r="F22" s="79"/>
    </row>
    <row r="23" spans="1:6" ht="18" x14ac:dyDescent="0.25">
      <c r="A23" s="62" t="s">
        <v>24</v>
      </c>
      <c r="B23" s="63"/>
      <c r="C23" s="63"/>
      <c r="D23" s="63"/>
      <c r="E23" s="63"/>
      <c r="F23" s="64"/>
    </row>
    <row r="24" spans="1:6" x14ac:dyDescent="0.25">
      <c r="A24" s="89" t="s">
        <v>25</v>
      </c>
      <c r="B24" s="90"/>
      <c r="C24" s="90"/>
      <c r="D24" s="90"/>
      <c r="E24" s="90"/>
      <c r="F24" s="91"/>
    </row>
    <row r="25" spans="1:6" x14ac:dyDescent="0.25">
      <c r="A25" s="2" t="s">
        <v>26</v>
      </c>
      <c r="B25" s="2" t="s">
        <v>27</v>
      </c>
      <c r="C25" s="2" t="s">
        <v>28</v>
      </c>
      <c r="D25" s="2" t="s">
        <v>29</v>
      </c>
      <c r="E25" s="2" t="s">
        <v>30</v>
      </c>
      <c r="F25" s="2" t="s">
        <v>31</v>
      </c>
    </row>
    <row r="26" spans="1:6" ht="81" x14ac:dyDescent="0.25">
      <c r="A26" s="3" t="s">
        <v>139</v>
      </c>
      <c r="B26" s="3" t="s">
        <v>140</v>
      </c>
      <c r="C26" s="3" t="s">
        <v>141</v>
      </c>
      <c r="D26" s="4" t="s">
        <v>69</v>
      </c>
      <c r="E26" s="4" t="s">
        <v>99</v>
      </c>
      <c r="F26" s="3"/>
    </row>
    <row r="27" spans="1:6" ht="202.5" x14ac:dyDescent="0.25">
      <c r="A27" s="3" t="s">
        <v>139</v>
      </c>
      <c r="B27" s="3" t="s">
        <v>142</v>
      </c>
      <c r="C27" s="3" t="s">
        <v>143</v>
      </c>
      <c r="D27" s="7"/>
      <c r="E27" s="4" t="s">
        <v>144</v>
      </c>
      <c r="F27" s="3"/>
    </row>
    <row r="28" spans="1:6" x14ac:dyDescent="0.25">
      <c r="A28" s="89" t="s">
        <v>37</v>
      </c>
      <c r="B28" s="90"/>
      <c r="C28" s="90"/>
      <c r="D28" s="90"/>
      <c r="E28" s="90"/>
      <c r="F28" s="91"/>
    </row>
    <row r="29" spans="1:6" x14ac:dyDescent="0.25">
      <c r="A29" s="2" t="s">
        <v>26</v>
      </c>
      <c r="B29" s="2" t="s">
        <v>27</v>
      </c>
      <c r="C29" s="2" t="s">
        <v>28</v>
      </c>
      <c r="D29" s="2" t="s">
        <v>29</v>
      </c>
      <c r="E29" s="2" t="s">
        <v>30</v>
      </c>
      <c r="F29" s="2" t="s">
        <v>31</v>
      </c>
    </row>
    <row r="30" spans="1:6" ht="67.5" x14ac:dyDescent="0.25">
      <c r="A30" s="3" t="s">
        <v>145</v>
      </c>
      <c r="B30" s="3" t="s">
        <v>146</v>
      </c>
      <c r="C30" s="3" t="s">
        <v>147</v>
      </c>
      <c r="D30" s="4" t="s">
        <v>35</v>
      </c>
      <c r="E30" s="4" t="s">
        <v>41</v>
      </c>
      <c r="F30" s="5">
        <v>100</v>
      </c>
    </row>
    <row r="31" spans="1:6" x14ac:dyDescent="0.25">
      <c r="A31" s="89" t="s">
        <v>42</v>
      </c>
      <c r="B31" s="90"/>
      <c r="C31" s="90"/>
      <c r="D31" s="90"/>
      <c r="E31" s="90"/>
      <c r="F31" s="91"/>
    </row>
    <row r="32" spans="1:6" x14ac:dyDescent="0.25">
      <c r="A32" s="2" t="s">
        <v>26</v>
      </c>
      <c r="B32" s="2" t="s">
        <v>27</v>
      </c>
      <c r="C32" s="2" t="s">
        <v>28</v>
      </c>
      <c r="D32" s="2" t="s">
        <v>29</v>
      </c>
      <c r="E32" s="2" t="s">
        <v>30</v>
      </c>
      <c r="F32" s="2" t="s">
        <v>31</v>
      </c>
    </row>
    <row r="33" spans="1:6" ht="54" x14ac:dyDescent="0.25">
      <c r="A33" s="3" t="s">
        <v>148</v>
      </c>
      <c r="B33" s="3" t="s">
        <v>149</v>
      </c>
      <c r="C33" s="3" t="s">
        <v>150</v>
      </c>
      <c r="D33" s="4" t="s">
        <v>35</v>
      </c>
      <c r="E33" s="4" t="s">
        <v>134</v>
      </c>
      <c r="F33" s="3"/>
    </row>
    <row r="34" spans="1:6" ht="40.5" x14ac:dyDescent="0.25">
      <c r="A34" s="3" t="s">
        <v>151</v>
      </c>
      <c r="B34" s="3" t="s">
        <v>152</v>
      </c>
      <c r="C34" s="3" t="s">
        <v>153</v>
      </c>
      <c r="D34" s="4" t="s">
        <v>35</v>
      </c>
      <c r="E34" s="4" t="s">
        <v>134</v>
      </c>
      <c r="F34" s="3"/>
    </row>
    <row r="35" spans="1:6" ht="108" x14ac:dyDescent="0.25">
      <c r="A35" s="3" t="s">
        <v>148</v>
      </c>
      <c r="B35" s="3" t="s">
        <v>154</v>
      </c>
      <c r="C35" s="3" t="s">
        <v>155</v>
      </c>
      <c r="D35" s="4" t="s">
        <v>35</v>
      </c>
      <c r="E35" s="4" t="s">
        <v>134</v>
      </c>
      <c r="F35" s="5">
        <v>100</v>
      </c>
    </row>
    <row r="36" spans="1:6" ht="81" x14ac:dyDescent="0.25">
      <c r="A36" s="3" t="s">
        <v>148</v>
      </c>
      <c r="B36" s="3" t="s">
        <v>156</v>
      </c>
      <c r="C36" s="3" t="s">
        <v>157</v>
      </c>
      <c r="D36" s="4" t="s">
        <v>35</v>
      </c>
      <c r="E36" s="4" t="s">
        <v>134</v>
      </c>
      <c r="F36" s="5">
        <v>100</v>
      </c>
    </row>
    <row r="37" spans="1:6" ht="67.5" x14ac:dyDescent="0.25">
      <c r="A37" s="3" t="s">
        <v>158</v>
      </c>
      <c r="B37" s="3" t="s">
        <v>159</v>
      </c>
      <c r="C37" s="3" t="s">
        <v>160</v>
      </c>
      <c r="D37" s="4" t="s">
        <v>35</v>
      </c>
      <c r="E37" s="4" t="s">
        <v>134</v>
      </c>
      <c r="F37" s="5">
        <v>100</v>
      </c>
    </row>
    <row r="38" spans="1:6" ht="54" x14ac:dyDescent="0.25">
      <c r="A38" s="3" t="s">
        <v>161</v>
      </c>
      <c r="B38" s="3" t="s">
        <v>162</v>
      </c>
      <c r="C38" s="3" t="s">
        <v>163</v>
      </c>
      <c r="D38" s="4" t="s">
        <v>35</v>
      </c>
      <c r="E38" s="4" t="s">
        <v>164</v>
      </c>
      <c r="F38" s="3"/>
    </row>
    <row r="39" spans="1:6" ht="54" x14ac:dyDescent="0.25">
      <c r="A39" s="3" t="s">
        <v>165</v>
      </c>
      <c r="B39" s="3" t="s">
        <v>166</v>
      </c>
      <c r="C39" s="3" t="s">
        <v>167</v>
      </c>
      <c r="D39" s="4" t="s">
        <v>35</v>
      </c>
      <c r="E39" s="4" t="s">
        <v>134</v>
      </c>
      <c r="F39" s="5">
        <v>100</v>
      </c>
    </row>
    <row r="40" spans="1:6" ht="67.5" x14ac:dyDescent="0.25">
      <c r="A40" s="3" t="s">
        <v>168</v>
      </c>
      <c r="B40" s="3" t="s">
        <v>169</v>
      </c>
      <c r="C40" s="3" t="s">
        <v>170</v>
      </c>
      <c r="D40" s="4" t="s">
        <v>35</v>
      </c>
      <c r="E40" s="4" t="s">
        <v>134</v>
      </c>
      <c r="F40" s="5">
        <v>100</v>
      </c>
    </row>
    <row r="41" spans="1:6" x14ac:dyDescent="0.25">
      <c r="A41" s="89" t="s">
        <v>65</v>
      </c>
      <c r="B41" s="90"/>
      <c r="C41" s="90"/>
      <c r="D41" s="90"/>
      <c r="E41" s="90"/>
      <c r="F41" s="91"/>
    </row>
    <row r="42" spans="1:6" x14ac:dyDescent="0.25">
      <c r="A42" s="2" t="s">
        <v>26</v>
      </c>
      <c r="B42" s="2" t="s">
        <v>27</v>
      </c>
      <c r="C42" s="2" t="s">
        <v>28</v>
      </c>
      <c r="D42" s="2" t="s">
        <v>29</v>
      </c>
      <c r="E42" s="2" t="s">
        <v>30</v>
      </c>
      <c r="F42" s="2" t="s">
        <v>31</v>
      </c>
    </row>
    <row r="43" spans="1:6" ht="67.5" x14ac:dyDescent="0.25">
      <c r="A43" s="3" t="s">
        <v>171</v>
      </c>
      <c r="B43" s="3" t="s">
        <v>172</v>
      </c>
      <c r="C43" s="3" t="s">
        <v>173</v>
      </c>
      <c r="D43" s="4" t="s">
        <v>35</v>
      </c>
      <c r="E43" s="4" t="s">
        <v>164</v>
      </c>
      <c r="F43" s="3"/>
    </row>
    <row r="44" spans="1:6" ht="67.5" x14ac:dyDescent="0.25">
      <c r="A44" s="3" t="s">
        <v>174</v>
      </c>
      <c r="B44" s="3" t="s">
        <v>175</v>
      </c>
      <c r="C44" s="3" t="s">
        <v>176</v>
      </c>
      <c r="D44" s="4" t="s">
        <v>35</v>
      </c>
      <c r="E44" s="4" t="s">
        <v>164</v>
      </c>
      <c r="F44" s="5">
        <v>100</v>
      </c>
    </row>
    <row r="45" spans="1:6" ht="54" x14ac:dyDescent="0.25">
      <c r="A45" s="3" t="s">
        <v>177</v>
      </c>
      <c r="B45" s="3" t="s">
        <v>178</v>
      </c>
      <c r="C45" s="3" t="s">
        <v>179</v>
      </c>
      <c r="D45" s="4" t="s">
        <v>35</v>
      </c>
      <c r="E45" s="4" t="s">
        <v>164</v>
      </c>
      <c r="F45" s="5">
        <v>100</v>
      </c>
    </row>
    <row r="46" spans="1:6" ht="40.5" x14ac:dyDescent="0.25">
      <c r="A46" s="3" t="s">
        <v>180</v>
      </c>
      <c r="B46" s="3" t="s">
        <v>181</v>
      </c>
      <c r="C46" s="3" t="s">
        <v>182</v>
      </c>
      <c r="D46" s="4" t="s">
        <v>35</v>
      </c>
      <c r="E46" s="4" t="s">
        <v>164</v>
      </c>
      <c r="F46" s="3"/>
    </row>
    <row r="47" spans="1:6" ht="94.5" x14ac:dyDescent="0.25">
      <c r="A47" s="3" t="s">
        <v>183</v>
      </c>
      <c r="B47" s="3" t="s">
        <v>184</v>
      </c>
      <c r="C47" s="3" t="s">
        <v>185</v>
      </c>
      <c r="D47" s="4" t="s">
        <v>35</v>
      </c>
      <c r="E47" s="4" t="s">
        <v>164</v>
      </c>
      <c r="F47" s="5">
        <v>100</v>
      </c>
    </row>
    <row r="48" spans="1:6" ht="54" x14ac:dyDescent="0.25">
      <c r="A48" s="3" t="s">
        <v>186</v>
      </c>
      <c r="B48" s="3" t="s">
        <v>187</v>
      </c>
      <c r="C48" s="3" t="s">
        <v>188</v>
      </c>
      <c r="D48" s="4" t="s">
        <v>35</v>
      </c>
      <c r="E48" s="4" t="s">
        <v>164</v>
      </c>
      <c r="F48" s="3"/>
    </row>
    <row r="49" spans="1:6" x14ac:dyDescent="0.25">
      <c r="A49" s="6"/>
      <c r="B49" s="6"/>
      <c r="C49" s="6"/>
      <c r="D49" s="6"/>
      <c r="E49" s="6"/>
      <c r="F49" s="6"/>
    </row>
    <row r="50" spans="1:6" ht="60" customHeight="1" x14ac:dyDescent="0.25">
      <c r="A50" s="92" t="s">
        <v>91</v>
      </c>
      <c r="B50" s="92"/>
      <c r="C50" s="92"/>
      <c r="D50" s="92"/>
      <c r="E50" s="92"/>
      <c r="F50" s="92"/>
    </row>
  </sheetData>
  <mergeCells count="29">
    <mergeCell ref="A24:F24"/>
    <mergeCell ref="A28:F28"/>
    <mergeCell ref="A31:F31"/>
    <mergeCell ref="A41:F41"/>
    <mergeCell ref="A50:F50"/>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189</v>
      </c>
      <c r="C4" s="58"/>
      <c r="D4" s="58"/>
      <c r="E4" s="58"/>
      <c r="F4" s="59"/>
    </row>
    <row r="5" spans="1:6" x14ac:dyDescent="0.25">
      <c r="A5" s="1" t="s">
        <v>5</v>
      </c>
      <c r="B5" s="57" t="s">
        <v>6</v>
      </c>
      <c r="C5" s="58"/>
      <c r="D5" s="58"/>
      <c r="E5" s="58"/>
      <c r="F5" s="59"/>
    </row>
    <row r="6" spans="1:6" x14ac:dyDescent="0.25">
      <c r="A6" s="1" t="s">
        <v>7</v>
      </c>
      <c r="B6" s="57" t="s">
        <v>190</v>
      </c>
      <c r="C6" s="58"/>
      <c r="D6" s="58"/>
      <c r="E6" s="58"/>
      <c r="F6" s="59"/>
    </row>
    <row r="7" spans="1:6" x14ac:dyDescent="0.25">
      <c r="A7" s="1" t="s">
        <v>9</v>
      </c>
      <c r="B7" s="99" t="s">
        <v>642</v>
      </c>
      <c r="C7" s="100"/>
      <c r="D7" s="100"/>
      <c r="E7" s="100"/>
      <c r="F7" s="101"/>
    </row>
    <row r="8" spans="1:6" x14ac:dyDescent="0.25">
      <c r="A8" s="71" t="s">
        <v>10</v>
      </c>
      <c r="B8" s="72"/>
      <c r="C8" s="72"/>
      <c r="D8" s="72"/>
      <c r="E8" s="73"/>
      <c r="F8" s="8">
        <v>5081.9957599999998</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19</v>
      </c>
      <c r="B17" s="66"/>
      <c r="C17" s="66"/>
      <c r="D17" s="66"/>
      <c r="E17" s="66"/>
      <c r="F17" s="67"/>
    </row>
    <row r="18" spans="1:6" x14ac:dyDescent="0.25">
      <c r="A18" s="93" t="s">
        <v>20</v>
      </c>
      <c r="B18" s="94"/>
      <c r="C18" s="94"/>
      <c r="D18" s="94"/>
      <c r="E18" s="94"/>
      <c r="F18" s="95"/>
    </row>
    <row r="19" spans="1:6" x14ac:dyDescent="0.25">
      <c r="A19" s="96" t="s">
        <v>138</v>
      </c>
      <c r="B19" s="97"/>
      <c r="C19" s="97"/>
      <c r="D19" s="97"/>
      <c r="E19" s="97"/>
      <c r="F19" s="98"/>
    </row>
    <row r="20" spans="1:6" x14ac:dyDescent="0.25">
      <c r="A20" s="96" t="s">
        <v>22</v>
      </c>
      <c r="B20" s="97"/>
      <c r="C20" s="97"/>
      <c r="D20" s="97"/>
      <c r="E20" s="97"/>
      <c r="F20" s="98"/>
    </row>
    <row r="21" spans="1:6" x14ac:dyDescent="0.25">
      <c r="A21" s="96" t="s">
        <v>132</v>
      </c>
      <c r="B21" s="97"/>
      <c r="C21" s="97"/>
      <c r="D21" s="97"/>
      <c r="E21" s="97"/>
      <c r="F21" s="98"/>
    </row>
    <row r="22" spans="1:6" x14ac:dyDescent="0.25">
      <c r="A22" s="77" t="s">
        <v>23</v>
      </c>
      <c r="B22" s="78"/>
      <c r="C22" s="78"/>
      <c r="D22" s="78"/>
      <c r="E22" s="78"/>
      <c r="F22" s="79"/>
    </row>
    <row r="23" spans="1:6" ht="18" x14ac:dyDescent="0.25">
      <c r="A23" s="62" t="s">
        <v>24</v>
      </c>
      <c r="B23" s="63"/>
      <c r="C23" s="63"/>
      <c r="D23" s="63"/>
      <c r="E23" s="63"/>
      <c r="F23" s="64"/>
    </row>
    <row r="24" spans="1:6" x14ac:dyDescent="0.25">
      <c r="A24" s="89" t="s">
        <v>25</v>
      </c>
      <c r="B24" s="90"/>
      <c r="C24" s="90"/>
      <c r="D24" s="90"/>
      <c r="E24" s="90"/>
      <c r="F24" s="91"/>
    </row>
    <row r="25" spans="1:6" x14ac:dyDescent="0.25">
      <c r="A25" s="2" t="s">
        <v>26</v>
      </c>
      <c r="B25" s="2" t="s">
        <v>27</v>
      </c>
      <c r="C25" s="2" t="s">
        <v>28</v>
      </c>
      <c r="D25" s="2" t="s">
        <v>29</v>
      </c>
      <c r="E25" s="2" t="s">
        <v>30</v>
      </c>
      <c r="F25" s="2" t="s">
        <v>31</v>
      </c>
    </row>
    <row r="26" spans="1:6" ht="81" x14ac:dyDescent="0.25">
      <c r="A26" s="3" t="s">
        <v>191</v>
      </c>
      <c r="B26" s="3" t="s">
        <v>192</v>
      </c>
      <c r="C26" s="3" t="s">
        <v>193</v>
      </c>
      <c r="D26" s="4" t="s">
        <v>35</v>
      </c>
      <c r="E26" s="4" t="s">
        <v>194</v>
      </c>
      <c r="F26" s="5">
        <v>21.29</v>
      </c>
    </row>
    <row r="27" spans="1:6" ht="81" x14ac:dyDescent="0.25">
      <c r="A27" s="3" t="s">
        <v>191</v>
      </c>
      <c r="B27" s="3" t="s">
        <v>195</v>
      </c>
      <c r="C27" s="3" t="s">
        <v>196</v>
      </c>
      <c r="D27" s="7"/>
      <c r="E27" s="4" t="s">
        <v>99</v>
      </c>
      <c r="F27" s="5">
        <v>56.2</v>
      </c>
    </row>
    <row r="28" spans="1:6" ht="81" x14ac:dyDescent="0.25">
      <c r="A28" s="3" t="s">
        <v>191</v>
      </c>
      <c r="B28" s="3" t="s">
        <v>197</v>
      </c>
      <c r="C28" s="3" t="s">
        <v>198</v>
      </c>
      <c r="D28" s="4" t="s">
        <v>35</v>
      </c>
      <c r="E28" s="4" t="s">
        <v>194</v>
      </c>
      <c r="F28" s="5">
        <v>43.71</v>
      </c>
    </row>
    <row r="29" spans="1:6" x14ac:dyDescent="0.25">
      <c r="A29" s="89" t="s">
        <v>37</v>
      </c>
      <c r="B29" s="90"/>
      <c r="C29" s="90"/>
      <c r="D29" s="90"/>
      <c r="E29" s="90"/>
      <c r="F29" s="91"/>
    </row>
    <row r="30" spans="1:6" x14ac:dyDescent="0.25">
      <c r="A30" s="2" t="s">
        <v>26</v>
      </c>
      <c r="B30" s="2" t="s">
        <v>27</v>
      </c>
      <c r="C30" s="2" t="s">
        <v>28</v>
      </c>
      <c r="D30" s="2" t="s">
        <v>29</v>
      </c>
      <c r="E30" s="2" t="s">
        <v>30</v>
      </c>
      <c r="F30" s="2" t="s">
        <v>31</v>
      </c>
    </row>
    <row r="31" spans="1:6" ht="67.5" x14ac:dyDescent="0.25">
      <c r="A31" s="3" t="s">
        <v>199</v>
      </c>
      <c r="B31" s="3" t="s">
        <v>200</v>
      </c>
      <c r="C31" s="3" t="s">
        <v>201</v>
      </c>
      <c r="D31" s="4" t="s">
        <v>35</v>
      </c>
      <c r="E31" s="4" t="s">
        <v>202</v>
      </c>
      <c r="F31" s="5">
        <v>100</v>
      </c>
    </row>
    <row r="32" spans="1:6" x14ac:dyDescent="0.25">
      <c r="A32" s="89" t="s">
        <v>42</v>
      </c>
      <c r="B32" s="90"/>
      <c r="C32" s="90"/>
      <c r="D32" s="90"/>
      <c r="E32" s="90"/>
      <c r="F32" s="91"/>
    </row>
    <row r="33" spans="1:6" x14ac:dyDescent="0.25">
      <c r="A33" s="2" t="s">
        <v>26</v>
      </c>
      <c r="B33" s="2" t="s">
        <v>27</v>
      </c>
      <c r="C33" s="2" t="s">
        <v>28</v>
      </c>
      <c r="D33" s="2" t="s">
        <v>29</v>
      </c>
      <c r="E33" s="2" t="s">
        <v>30</v>
      </c>
      <c r="F33" s="2" t="s">
        <v>31</v>
      </c>
    </row>
    <row r="34" spans="1:6" ht="27" x14ac:dyDescent="0.25">
      <c r="A34" s="3" t="s">
        <v>203</v>
      </c>
      <c r="B34" s="3" t="s">
        <v>204</v>
      </c>
      <c r="C34" s="3" t="s">
        <v>205</v>
      </c>
      <c r="D34" s="4" t="s">
        <v>206</v>
      </c>
      <c r="E34" s="4" t="s">
        <v>134</v>
      </c>
      <c r="F34" s="5">
        <v>1</v>
      </c>
    </row>
    <row r="35" spans="1:6" ht="81" x14ac:dyDescent="0.25">
      <c r="A35" s="3" t="s">
        <v>207</v>
      </c>
      <c r="B35" s="3" t="s">
        <v>208</v>
      </c>
      <c r="C35" s="3" t="s">
        <v>209</v>
      </c>
      <c r="D35" s="4" t="s">
        <v>210</v>
      </c>
      <c r="E35" s="4" t="s">
        <v>211</v>
      </c>
      <c r="F35" s="5">
        <v>11</v>
      </c>
    </row>
    <row r="36" spans="1:6" ht="67.5" x14ac:dyDescent="0.25">
      <c r="A36" s="3" t="s">
        <v>212</v>
      </c>
      <c r="B36" s="3" t="s">
        <v>213</v>
      </c>
      <c r="C36" s="3" t="s">
        <v>214</v>
      </c>
      <c r="D36" s="4" t="s">
        <v>35</v>
      </c>
      <c r="E36" s="4" t="s">
        <v>41</v>
      </c>
      <c r="F36" s="5">
        <v>100</v>
      </c>
    </row>
    <row r="37" spans="1:6" ht="27" x14ac:dyDescent="0.25">
      <c r="A37" s="3" t="s">
        <v>203</v>
      </c>
      <c r="B37" s="3" t="s">
        <v>215</v>
      </c>
      <c r="C37" s="3" t="s">
        <v>216</v>
      </c>
      <c r="D37" s="4" t="s">
        <v>217</v>
      </c>
      <c r="E37" s="4" t="s">
        <v>41</v>
      </c>
      <c r="F37" s="5">
        <v>200</v>
      </c>
    </row>
    <row r="38" spans="1:6" ht="40.5" x14ac:dyDescent="0.25">
      <c r="A38" s="3" t="s">
        <v>218</v>
      </c>
      <c r="B38" s="3" t="s">
        <v>219</v>
      </c>
      <c r="C38" s="3" t="s">
        <v>220</v>
      </c>
      <c r="D38" s="4" t="s">
        <v>35</v>
      </c>
      <c r="E38" s="4" t="s">
        <v>221</v>
      </c>
      <c r="F38" s="5">
        <v>100</v>
      </c>
    </row>
    <row r="39" spans="1:6" ht="54" x14ac:dyDescent="0.25">
      <c r="A39" s="3" t="s">
        <v>222</v>
      </c>
      <c r="B39" s="3" t="s">
        <v>223</v>
      </c>
      <c r="C39" s="3" t="s">
        <v>224</v>
      </c>
      <c r="D39" s="4" t="s">
        <v>35</v>
      </c>
      <c r="E39" s="4" t="s">
        <v>202</v>
      </c>
      <c r="F39" s="5">
        <v>100</v>
      </c>
    </row>
    <row r="40" spans="1:6" ht="54" x14ac:dyDescent="0.25">
      <c r="A40" s="3" t="s">
        <v>207</v>
      </c>
      <c r="B40" s="3" t="s">
        <v>225</v>
      </c>
      <c r="C40" s="3" t="s">
        <v>226</v>
      </c>
      <c r="D40" s="4" t="s">
        <v>35</v>
      </c>
      <c r="E40" s="4" t="s">
        <v>221</v>
      </c>
      <c r="F40" s="5">
        <v>100</v>
      </c>
    </row>
    <row r="41" spans="1:6" ht="67.5" x14ac:dyDescent="0.25">
      <c r="A41" s="3" t="s">
        <v>227</v>
      </c>
      <c r="B41" s="3" t="s">
        <v>228</v>
      </c>
      <c r="C41" s="3" t="s">
        <v>229</v>
      </c>
      <c r="D41" s="4" t="s">
        <v>35</v>
      </c>
      <c r="E41" s="4" t="s">
        <v>41</v>
      </c>
      <c r="F41" s="5">
        <v>100</v>
      </c>
    </row>
    <row r="42" spans="1:6" ht="54" x14ac:dyDescent="0.25">
      <c r="A42" s="3" t="s">
        <v>230</v>
      </c>
      <c r="B42" s="3" t="s">
        <v>231</v>
      </c>
      <c r="C42" s="3" t="s">
        <v>232</v>
      </c>
      <c r="D42" s="4" t="s">
        <v>35</v>
      </c>
      <c r="E42" s="4" t="s">
        <v>233</v>
      </c>
      <c r="F42" s="5">
        <v>29.79</v>
      </c>
    </row>
    <row r="43" spans="1:6" ht="54" x14ac:dyDescent="0.25">
      <c r="A43" s="3" t="s">
        <v>234</v>
      </c>
      <c r="B43" s="3" t="s">
        <v>235</v>
      </c>
      <c r="C43" s="3" t="s">
        <v>236</v>
      </c>
      <c r="D43" s="4" t="s">
        <v>35</v>
      </c>
      <c r="E43" s="4" t="s">
        <v>237</v>
      </c>
      <c r="F43" s="5">
        <v>100</v>
      </c>
    </row>
    <row r="44" spans="1:6" ht="27" x14ac:dyDescent="0.25">
      <c r="A44" s="3" t="s">
        <v>238</v>
      </c>
      <c r="B44" s="3" t="s">
        <v>239</v>
      </c>
      <c r="C44" s="3" t="s">
        <v>240</v>
      </c>
      <c r="D44" s="4" t="s">
        <v>35</v>
      </c>
      <c r="E44" s="4" t="s">
        <v>106</v>
      </c>
      <c r="F44" s="5">
        <v>100</v>
      </c>
    </row>
    <row r="45" spans="1:6" ht="40.5" x14ac:dyDescent="0.25">
      <c r="A45" s="3" t="s">
        <v>241</v>
      </c>
      <c r="B45" s="3" t="s">
        <v>242</v>
      </c>
      <c r="C45" s="3" t="s">
        <v>243</v>
      </c>
      <c r="D45" s="4" t="s">
        <v>244</v>
      </c>
      <c r="E45" s="4" t="s">
        <v>202</v>
      </c>
      <c r="F45" s="5">
        <v>100</v>
      </c>
    </row>
    <row r="46" spans="1:6" ht="81" x14ac:dyDescent="0.25">
      <c r="A46" s="3" t="s">
        <v>207</v>
      </c>
      <c r="B46" s="3" t="s">
        <v>245</v>
      </c>
      <c r="C46" s="3" t="s">
        <v>246</v>
      </c>
      <c r="D46" s="4" t="s">
        <v>35</v>
      </c>
      <c r="E46" s="4" t="s">
        <v>134</v>
      </c>
      <c r="F46" s="5">
        <v>100</v>
      </c>
    </row>
    <row r="47" spans="1:6" x14ac:dyDescent="0.25">
      <c r="A47" s="89" t="s">
        <v>65</v>
      </c>
      <c r="B47" s="90"/>
      <c r="C47" s="90"/>
      <c r="D47" s="90"/>
      <c r="E47" s="90"/>
      <c r="F47" s="91"/>
    </row>
    <row r="48" spans="1:6" x14ac:dyDescent="0.25">
      <c r="A48" s="2" t="s">
        <v>26</v>
      </c>
      <c r="B48" s="2" t="s">
        <v>27</v>
      </c>
      <c r="C48" s="2" t="s">
        <v>28</v>
      </c>
      <c r="D48" s="2" t="s">
        <v>29</v>
      </c>
      <c r="E48" s="2" t="s">
        <v>30</v>
      </c>
      <c r="F48" s="2" t="s">
        <v>31</v>
      </c>
    </row>
    <row r="49" spans="1:6" ht="40.5" x14ac:dyDescent="0.25">
      <c r="A49" s="3" t="s">
        <v>247</v>
      </c>
      <c r="B49" s="3" t="s">
        <v>248</v>
      </c>
      <c r="C49" s="3" t="s">
        <v>249</v>
      </c>
      <c r="D49" s="4" t="s">
        <v>35</v>
      </c>
      <c r="E49" s="4" t="s">
        <v>134</v>
      </c>
      <c r="F49" s="5">
        <v>100</v>
      </c>
    </row>
    <row r="50" spans="1:6" ht="54" x14ac:dyDescent="0.25">
      <c r="A50" s="3" t="s">
        <v>250</v>
      </c>
      <c r="B50" s="3" t="s">
        <v>251</v>
      </c>
      <c r="C50" s="3" t="s">
        <v>252</v>
      </c>
      <c r="D50" s="4" t="s">
        <v>35</v>
      </c>
      <c r="E50" s="4" t="s">
        <v>113</v>
      </c>
      <c r="F50" s="5">
        <v>100</v>
      </c>
    </row>
    <row r="51" spans="1:6" ht="54" x14ac:dyDescent="0.25">
      <c r="A51" s="3" t="s">
        <v>253</v>
      </c>
      <c r="B51" s="3" t="s">
        <v>254</v>
      </c>
      <c r="C51" s="3" t="s">
        <v>255</v>
      </c>
      <c r="D51" s="4" t="s">
        <v>35</v>
      </c>
      <c r="E51" s="4" t="s">
        <v>134</v>
      </c>
      <c r="F51" s="5">
        <v>100</v>
      </c>
    </row>
    <row r="52" spans="1:6" ht="67.5" x14ac:dyDescent="0.25">
      <c r="A52" s="3" t="s">
        <v>256</v>
      </c>
      <c r="B52" s="3" t="s">
        <v>257</v>
      </c>
      <c r="C52" s="3" t="s">
        <v>258</v>
      </c>
      <c r="D52" s="4" t="s">
        <v>259</v>
      </c>
      <c r="E52" s="4" t="s">
        <v>110</v>
      </c>
      <c r="F52" s="5">
        <v>16</v>
      </c>
    </row>
    <row r="53" spans="1:6" ht="81" x14ac:dyDescent="0.25">
      <c r="A53" s="3" t="s">
        <v>260</v>
      </c>
      <c r="B53" s="3" t="s">
        <v>261</v>
      </c>
      <c r="C53" s="3" t="s">
        <v>262</v>
      </c>
      <c r="D53" s="4" t="s">
        <v>35</v>
      </c>
      <c r="E53" s="4" t="s">
        <v>134</v>
      </c>
      <c r="F53" s="5">
        <v>100</v>
      </c>
    </row>
    <row r="54" spans="1:6" ht="67.5" x14ac:dyDescent="0.25">
      <c r="A54" s="3" t="s">
        <v>263</v>
      </c>
      <c r="B54" s="3" t="s">
        <v>264</v>
      </c>
      <c r="C54" s="3" t="s">
        <v>265</v>
      </c>
      <c r="D54" s="4" t="s">
        <v>35</v>
      </c>
      <c r="E54" s="4" t="s">
        <v>113</v>
      </c>
      <c r="F54" s="5">
        <v>100</v>
      </c>
    </row>
    <row r="55" spans="1:6" ht="40.5" x14ac:dyDescent="0.25">
      <c r="A55" s="3" t="s">
        <v>266</v>
      </c>
      <c r="B55" s="3" t="s">
        <v>267</v>
      </c>
      <c r="C55" s="3" t="s">
        <v>268</v>
      </c>
      <c r="D55" s="4" t="s">
        <v>35</v>
      </c>
      <c r="E55" s="4" t="s">
        <v>124</v>
      </c>
      <c r="F55" s="5">
        <v>100</v>
      </c>
    </row>
    <row r="56" spans="1:6" ht="40.5" x14ac:dyDescent="0.25">
      <c r="A56" s="3" t="s">
        <v>269</v>
      </c>
      <c r="B56" s="3" t="s">
        <v>270</v>
      </c>
      <c r="C56" s="3" t="s">
        <v>271</v>
      </c>
      <c r="D56" s="4" t="s">
        <v>272</v>
      </c>
      <c r="E56" s="4" t="s">
        <v>134</v>
      </c>
      <c r="F56" s="5">
        <v>11</v>
      </c>
    </row>
    <row r="57" spans="1:6" ht="40.5" x14ac:dyDescent="0.25">
      <c r="A57" s="3" t="s">
        <v>253</v>
      </c>
      <c r="B57" s="3" t="s">
        <v>273</v>
      </c>
      <c r="C57" s="3" t="s">
        <v>274</v>
      </c>
      <c r="D57" s="4" t="s">
        <v>35</v>
      </c>
      <c r="E57" s="4" t="s">
        <v>113</v>
      </c>
      <c r="F57" s="5">
        <v>100</v>
      </c>
    </row>
    <row r="58" spans="1:6" ht="81" x14ac:dyDescent="0.25">
      <c r="A58" s="3" t="s">
        <v>260</v>
      </c>
      <c r="B58" s="3" t="s">
        <v>275</v>
      </c>
      <c r="C58" s="3" t="s">
        <v>276</v>
      </c>
      <c r="D58" s="4" t="s">
        <v>35</v>
      </c>
      <c r="E58" s="4" t="s">
        <v>124</v>
      </c>
      <c r="F58" s="5">
        <v>100</v>
      </c>
    </row>
    <row r="59" spans="1:6" ht="81" x14ac:dyDescent="0.25">
      <c r="A59" s="3" t="s">
        <v>250</v>
      </c>
      <c r="B59" s="3" t="s">
        <v>277</v>
      </c>
      <c r="C59" s="3" t="s">
        <v>278</v>
      </c>
      <c r="D59" s="4" t="s">
        <v>35</v>
      </c>
      <c r="E59" s="4" t="s">
        <v>221</v>
      </c>
      <c r="F59" s="5">
        <v>99.5</v>
      </c>
    </row>
    <row r="60" spans="1:6" ht="40.5" x14ac:dyDescent="0.25">
      <c r="A60" s="3" t="s">
        <v>253</v>
      </c>
      <c r="B60" s="3" t="s">
        <v>279</v>
      </c>
      <c r="C60" s="3" t="s">
        <v>280</v>
      </c>
      <c r="D60" s="4" t="s">
        <v>281</v>
      </c>
      <c r="E60" s="4" t="s">
        <v>113</v>
      </c>
      <c r="F60" s="5">
        <v>18</v>
      </c>
    </row>
    <row r="61" spans="1:6" ht="54" x14ac:dyDescent="0.25">
      <c r="A61" s="3" t="s">
        <v>282</v>
      </c>
      <c r="B61" s="3" t="s">
        <v>283</v>
      </c>
      <c r="C61" s="3" t="s">
        <v>284</v>
      </c>
      <c r="D61" s="4" t="s">
        <v>35</v>
      </c>
      <c r="E61" s="4" t="s">
        <v>237</v>
      </c>
      <c r="F61" s="5">
        <v>95</v>
      </c>
    </row>
    <row r="62" spans="1:6" ht="54" x14ac:dyDescent="0.25">
      <c r="A62" s="3" t="s">
        <v>285</v>
      </c>
      <c r="B62" s="3" t="s">
        <v>286</v>
      </c>
      <c r="C62" s="3" t="s">
        <v>287</v>
      </c>
      <c r="D62" s="4" t="s">
        <v>281</v>
      </c>
      <c r="E62" s="4" t="s">
        <v>113</v>
      </c>
      <c r="F62" s="5">
        <v>32</v>
      </c>
    </row>
    <row r="63" spans="1:6" x14ac:dyDescent="0.25">
      <c r="A63" s="6"/>
      <c r="B63" s="6"/>
      <c r="C63" s="6"/>
      <c r="D63" s="6"/>
      <c r="E63" s="6"/>
      <c r="F63" s="6"/>
    </row>
    <row r="64" spans="1:6" ht="60" customHeight="1" x14ac:dyDescent="0.25">
      <c r="A64" s="92" t="s">
        <v>91</v>
      </c>
      <c r="B64" s="92"/>
      <c r="C64" s="92"/>
      <c r="D64" s="92"/>
      <c r="E64" s="92"/>
      <c r="F64" s="92"/>
    </row>
  </sheetData>
  <mergeCells count="29">
    <mergeCell ref="A24:F24"/>
    <mergeCell ref="A29:F29"/>
    <mergeCell ref="A32:F32"/>
    <mergeCell ref="A47:F47"/>
    <mergeCell ref="A64:F6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288</v>
      </c>
      <c r="C4" s="58"/>
      <c r="D4" s="58"/>
      <c r="E4" s="58"/>
      <c r="F4" s="59"/>
    </row>
    <row r="5" spans="1:6" x14ac:dyDescent="0.25">
      <c r="A5" s="1" t="s">
        <v>5</v>
      </c>
      <c r="B5" s="57" t="s">
        <v>6</v>
      </c>
      <c r="C5" s="58"/>
      <c r="D5" s="58"/>
      <c r="E5" s="58"/>
      <c r="F5" s="59"/>
    </row>
    <row r="6" spans="1:6" x14ac:dyDescent="0.25">
      <c r="A6" s="1" t="s">
        <v>7</v>
      </c>
      <c r="B6" s="57" t="s">
        <v>289</v>
      </c>
      <c r="C6" s="58"/>
      <c r="D6" s="58"/>
      <c r="E6" s="58"/>
      <c r="F6" s="59"/>
    </row>
    <row r="7" spans="1:6" x14ac:dyDescent="0.25">
      <c r="A7" s="1" t="s">
        <v>9</v>
      </c>
      <c r="B7" s="99" t="s">
        <v>642</v>
      </c>
      <c r="C7" s="100"/>
      <c r="D7" s="100"/>
      <c r="E7" s="100"/>
      <c r="F7" s="101"/>
    </row>
    <row r="8" spans="1:6" x14ac:dyDescent="0.25">
      <c r="A8" s="71" t="s">
        <v>10</v>
      </c>
      <c r="B8" s="72"/>
      <c r="C8" s="72"/>
      <c r="D8" s="72"/>
      <c r="E8" s="73"/>
      <c r="F8" s="8">
        <v>255.269496</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19</v>
      </c>
      <c r="B17" s="66"/>
      <c r="C17" s="66"/>
      <c r="D17" s="66"/>
      <c r="E17" s="66"/>
      <c r="F17" s="67"/>
    </row>
    <row r="18" spans="1:6" x14ac:dyDescent="0.25">
      <c r="A18" s="93" t="s">
        <v>20</v>
      </c>
      <c r="B18" s="94"/>
      <c r="C18" s="94"/>
      <c r="D18" s="94"/>
      <c r="E18" s="94"/>
      <c r="F18" s="95"/>
    </row>
    <row r="19" spans="1:6" x14ac:dyDescent="0.25">
      <c r="A19" s="96" t="s">
        <v>132</v>
      </c>
      <c r="B19" s="97"/>
      <c r="C19" s="97"/>
      <c r="D19" s="97"/>
      <c r="E19" s="97"/>
      <c r="F19" s="98"/>
    </row>
    <row r="20" spans="1:6" x14ac:dyDescent="0.25">
      <c r="A20" s="77" t="s">
        <v>23</v>
      </c>
      <c r="B20" s="78"/>
      <c r="C20" s="78"/>
      <c r="D20" s="78"/>
      <c r="E20" s="78"/>
      <c r="F20" s="79"/>
    </row>
    <row r="21" spans="1:6" ht="18" x14ac:dyDescent="0.25">
      <c r="A21" s="62" t="s">
        <v>24</v>
      </c>
      <c r="B21" s="63"/>
      <c r="C21" s="63"/>
      <c r="D21" s="63"/>
      <c r="E21" s="63"/>
      <c r="F21" s="64"/>
    </row>
    <row r="22" spans="1:6" x14ac:dyDescent="0.25">
      <c r="A22" s="89" t="s">
        <v>25</v>
      </c>
      <c r="B22" s="90"/>
      <c r="C22" s="90"/>
      <c r="D22" s="90"/>
      <c r="E22" s="90"/>
      <c r="F22" s="91"/>
    </row>
    <row r="23" spans="1:6" x14ac:dyDescent="0.25">
      <c r="A23" s="2" t="s">
        <v>26</v>
      </c>
      <c r="B23" s="2" t="s">
        <v>27</v>
      </c>
      <c r="C23" s="2" t="s">
        <v>28</v>
      </c>
      <c r="D23" s="2" t="s">
        <v>29</v>
      </c>
      <c r="E23" s="2" t="s">
        <v>30</v>
      </c>
      <c r="F23" s="2" t="s">
        <v>31</v>
      </c>
    </row>
    <row r="24" spans="1:6" ht="54" x14ac:dyDescent="0.25">
      <c r="A24" s="3" t="s">
        <v>290</v>
      </c>
      <c r="B24" s="3" t="s">
        <v>291</v>
      </c>
      <c r="C24" s="3" t="s">
        <v>292</v>
      </c>
      <c r="D24" s="4" t="s">
        <v>35</v>
      </c>
      <c r="E24" s="4" t="s">
        <v>41</v>
      </c>
      <c r="F24" s="5">
        <v>79.7</v>
      </c>
    </row>
    <row r="25" spans="1:6" ht="94.5" x14ac:dyDescent="0.25">
      <c r="A25" s="3" t="s">
        <v>290</v>
      </c>
      <c r="B25" s="3" t="s">
        <v>293</v>
      </c>
      <c r="C25" s="3" t="s">
        <v>294</v>
      </c>
      <c r="D25" s="4" t="s">
        <v>35</v>
      </c>
      <c r="E25" s="4" t="s">
        <v>41</v>
      </c>
      <c r="F25" s="5">
        <v>89.71</v>
      </c>
    </row>
    <row r="26" spans="1:6" x14ac:dyDescent="0.25">
      <c r="A26" s="89" t="s">
        <v>37</v>
      </c>
      <c r="B26" s="90"/>
      <c r="C26" s="90"/>
      <c r="D26" s="90"/>
      <c r="E26" s="90"/>
      <c r="F26" s="91"/>
    </row>
    <row r="27" spans="1:6" x14ac:dyDescent="0.25">
      <c r="A27" s="2" t="s">
        <v>26</v>
      </c>
      <c r="B27" s="2" t="s">
        <v>27</v>
      </c>
      <c r="C27" s="2" t="s">
        <v>28</v>
      </c>
      <c r="D27" s="2" t="s">
        <v>29</v>
      </c>
      <c r="E27" s="2" t="s">
        <v>30</v>
      </c>
      <c r="F27" s="2" t="s">
        <v>31</v>
      </c>
    </row>
    <row r="28" spans="1:6" ht="270" x14ac:dyDescent="0.25">
      <c r="A28" s="3" t="s">
        <v>295</v>
      </c>
      <c r="B28" s="3" t="s">
        <v>296</v>
      </c>
      <c r="C28" s="3" t="s">
        <v>297</v>
      </c>
      <c r="D28" s="4" t="s">
        <v>35</v>
      </c>
      <c r="E28" s="4" t="s">
        <v>211</v>
      </c>
      <c r="F28" s="5">
        <v>92.65</v>
      </c>
    </row>
    <row r="29" spans="1:6" ht="40.5" x14ac:dyDescent="0.25">
      <c r="A29" s="3" t="s">
        <v>295</v>
      </c>
      <c r="B29" s="3" t="s">
        <v>298</v>
      </c>
      <c r="C29" s="3" t="s">
        <v>299</v>
      </c>
      <c r="D29" s="4" t="s">
        <v>35</v>
      </c>
      <c r="E29" s="4" t="s">
        <v>41</v>
      </c>
      <c r="F29" s="5">
        <v>18.07</v>
      </c>
    </row>
    <row r="30" spans="1:6" ht="175.5" x14ac:dyDescent="0.25">
      <c r="A30" s="3" t="s">
        <v>295</v>
      </c>
      <c r="B30" s="3" t="s">
        <v>300</v>
      </c>
      <c r="C30" s="3" t="s">
        <v>301</v>
      </c>
      <c r="D30" s="4" t="s">
        <v>302</v>
      </c>
      <c r="E30" s="4" t="s">
        <v>41</v>
      </c>
      <c r="F30" s="5">
        <v>95</v>
      </c>
    </row>
    <row r="31" spans="1:6" x14ac:dyDescent="0.25">
      <c r="A31" s="89" t="s">
        <v>42</v>
      </c>
      <c r="B31" s="90"/>
      <c r="C31" s="90"/>
      <c r="D31" s="90"/>
      <c r="E31" s="90"/>
      <c r="F31" s="91"/>
    </row>
    <row r="32" spans="1:6" x14ac:dyDescent="0.25">
      <c r="A32" s="2" t="s">
        <v>26</v>
      </c>
      <c r="B32" s="2" t="s">
        <v>27</v>
      </c>
      <c r="C32" s="2" t="s">
        <v>28</v>
      </c>
      <c r="D32" s="2" t="s">
        <v>29</v>
      </c>
      <c r="E32" s="2" t="s">
        <v>30</v>
      </c>
      <c r="F32" s="2" t="s">
        <v>31</v>
      </c>
    </row>
    <row r="33" spans="1:6" ht="54" x14ac:dyDescent="0.25">
      <c r="A33" s="3" t="s">
        <v>303</v>
      </c>
      <c r="B33" s="3" t="s">
        <v>304</v>
      </c>
      <c r="C33" s="3" t="s">
        <v>305</v>
      </c>
      <c r="D33" s="4" t="s">
        <v>35</v>
      </c>
      <c r="E33" s="4" t="s">
        <v>124</v>
      </c>
      <c r="F33" s="5">
        <v>100</v>
      </c>
    </row>
    <row r="34" spans="1:6" ht="283.5" x14ac:dyDescent="0.25">
      <c r="A34" s="3" t="s">
        <v>306</v>
      </c>
      <c r="B34" s="3" t="s">
        <v>307</v>
      </c>
      <c r="C34" s="3" t="s">
        <v>308</v>
      </c>
      <c r="D34" s="4" t="s">
        <v>309</v>
      </c>
      <c r="E34" s="4" t="s">
        <v>221</v>
      </c>
      <c r="F34" s="5">
        <v>82.4</v>
      </c>
    </row>
    <row r="35" spans="1:6" ht="40.5" x14ac:dyDescent="0.25">
      <c r="A35" s="3" t="s">
        <v>310</v>
      </c>
      <c r="B35" s="3" t="s">
        <v>311</v>
      </c>
      <c r="C35" s="3" t="s">
        <v>312</v>
      </c>
      <c r="D35" s="4" t="s">
        <v>35</v>
      </c>
      <c r="E35" s="4" t="s">
        <v>124</v>
      </c>
      <c r="F35" s="5">
        <v>100</v>
      </c>
    </row>
    <row r="36" spans="1:6" ht="81" x14ac:dyDescent="0.25">
      <c r="A36" s="3" t="s">
        <v>313</v>
      </c>
      <c r="B36" s="3" t="s">
        <v>314</v>
      </c>
      <c r="C36" s="3" t="s">
        <v>315</v>
      </c>
      <c r="D36" s="4" t="s">
        <v>35</v>
      </c>
      <c r="E36" s="4" t="s">
        <v>164</v>
      </c>
      <c r="F36" s="5">
        <v>91.87</v>
      </c>
    </row>
    <row r="37" spans="1:6" ht="67.5" x14ac:dyDescent="0.25">
      <c r="A37" s="3" t="s">
        <v>310</v>
      </c>
      <c r="B37" s="3" t="s">
        <v>316</v>
      </c>
      <c r="C37" s="3" t="s">
        <v>317</v>
      </c>
      <c r="D37" s="4" t="s">
        <v>35</v>
      </c>
      <c r="E37" s="4" t="s">
        <v>106</v>
      </c>
      <c r="F37" s="5">
        <v>100</v>
      </c>
    </row>
    <row r="38" spans="1:6" ht="54" x14ac:dyDescent="0.25">
      <c r="A38" s="3" t="s">
        <v>303</v>
      </c>
      <c r="B38" s="3" t="s">
        <v>318</v>
      </c>
      <c r="C38" s="3" t="s">
        <v>319</v>
      </c>
      <c r="D38" s="4" t="s">
        <v>35</v>
      </c>
      <c r="E38" s="4" t="s">
        <v>124</v>
      </c>
      <c r="F38" s="5">
        <v>87.5</v>
      </c>
    </row>
    <row r="39" spans="1:6" ht="283.5" x14ac:dyDescent="0.25">
      <c r="A39" s="3" t="s">
        <v>306</v>
      </c>
      <c r="B39" s="3" t="s">
        <v>320</v>
      </c>
      <c r="C39" s="3" t="s">
        <v>321</v>
      </c>
      <c r="D39" s="4" t="s">
        <v>302</v>
      </c>
      <c r="E39" s="4" t="s">
        <v>124</v>
      </c>
      <c r="F39" s="5">
        <v>35</v>
      </c>
    </row>
    <row r="40" spans="1:6" ht="67.5" x14ac:dyDescent="0.25">
      <c r="A40" s="3" t="s">
        <v>313</v>
      </c>
      <c r="B40" s="3" t="s">
        <v>322</v>
      </c>
      <c r="C40" s="3" t="s">
        <v>323</v>
      </c>
      <c r="D40" s="4" t="s">
        <v>35</v>
      </c>
      <c r="E40" s="4" t="s">
        <v>124</v>
      </c>
      <c r="F40" s="5">
        <v>100</v>
      </c>
    </row>
    <row r="41" spans="1:6" ht="81" x14ac:dyDescent="0.25">
      <c r="A41" s="3" t="s">
        <v>303</v>
      </c>
      <c r="B41" s="3" t="s">
        <v>324</v>
      </c>
      <c r="C41" s="3" t="s">
        <v>325</v>
      </c>
      <c r="D41" s="4" t="s">
        <v>35</v>
      </c>
      <c r="E41" s="4" t="s">
        <v>124</v>
      </c>
      <c r="F41" s="5">
        <v>83.24</v>
      </c>
    </row>
    <row r="42" spans="1:6" ht="81" x14ac:dyDescent="0.25">
      <c r="A42" s="3" t="s">
        <v>303</v>
      </c>
      <c r="B42" s="3" t="s">
        <v>326</v>
      </c>
      <c r="C42" s="3" t="s">
        <v>327</v>
      </c>
      <c r="D42" s="4" t="s">
        <v>35</v>
      </c>
      <c r="E42" s="4" t="s">
        <v>164</v>
      </c>
      <c r="F42" s="5">
        <v>100</v>
      </c>
    </row>
    <row r="43" spans="1:6" ht="94.5" x14ac:dyDescent="0.25">
      <c r="A43" s="3" t="s">
        <v>310</v>
      </c>
      <c r="B43" s="3" t="s">
        <v>328</v>
      </c>
      <c r="C43" s="3" t="s">
        <v>329</v>
      </c>
      <c r="D43" s="4" t="s">
        <v>35</v>
      </c>
      <c r="E43" s="4" t="s">
        <v>106</v>
      </c>
      <c r="F43" s="5">
        <v>100</v>
      </c>
    </row>
    <row r="44" spans="1:6" ht="81" x14ac:dyDescent="0.25">
      <c r="A44" s="3" t="s">
        <v>313</v>
      </c>
      <c r="B44" s="3" t="s">
        <v>330</v>
      </c>
      <c r="C44" s="3" t="s">
        <v>331</v>
      </c>
      <c r="D44" s="4" t="s">
        <v>35</v>
      </c>
      <c r="E44" s="4" t="s">
        <v>124</v>
      </c>
      <c r="F44" s="5">
        <v>80</v>
      </c>
    </row>
    <row r="45" spans="1:6" ht="67.5" x14ac:dyDescent="0.25">
      <c r="A45" s="3" t="s">
        <v>313</v>
      </c>
      <c r="B45" s="3" t="s">
        <v>332</v>
      </c>
      <c r="C45" s="3" t="s">
        <v>333</v>
      </c>
      <c r="D45" s="4" t="s">
        <v>69</v>
      </c>
      <c r="E45" s="4" t="s">
        <v>134</v>
      </c>
      <c r="F45" s="5">
        <v>2.65</v>
      </c>
    </row>
    <row r="46" spans="1:6" ht="94.5" x14ac:dyDescent="0.25">
      <c r="A46" s="3" t="s">
        <v>303</v>
      </c>
      <c r="B46" s="3" t="s">
        <v>334</v>
      </c>
      <c r="C46" s="3" t="s">
        <v>335</v>
      </c>
      <c r="D46" s="4" t="s">
        <v>35</v>
      </c>
      <c r="E46" s="4" t="s">
        <v>134</v>
      </c>
      <c r="F46" s="5">
        <v>67.5</v>
      </c>
    </row>
    <row r="47" spans="1:6" x14ac:dyDescent="0.25">
      <c r="A47" s="89" t="s">
        <v>65</v>
      </c>
      <c r="B47" s="90"/>
      <c r="C47" s="90"/>
      <c r="D47" s="90"/>
      <c r="E47" s="90"/>
      <c r="F47" s="91"/>
    </row>
    <row r="48" spans="1:6" x14ac:dyDescent="0.25">
      <c r="A48" s="2" t="s">
        <v>26</v>
      </c>
      <c r="B48" s="2" t="s">
        <v>27</v>
      </c>
      <c r="C48" s="2" t="s">
        <v>28</v>
      </c>
      <c r="D48" s="2" t="s">
        <v>29</v>
      </c>
      <c r="E48" s="2" t="s">
        <v>30</v>
      </c>
      <c r="F48" s="2" t="s">
        <v>31</v>
      </c>
    </row>
    <row r="49" spans="1:6" ht="54" x14ac:dyDescent="0.25">
      <c r="A49" s="3" t="s">
        <v>336</v>
      </c>
      <c r="B49" s="3" t="s">
        <v>337</v>
      </c>
      <c r="C49" s="3" t="s">
        <v>338</v>
      </c>
      <c r="D49" s="4" t="s">
        <v>35</v>
      </c>
      <c r="E49" s="4" t="s">
        <v>74</v>
      </c>
      <c r="F49" s="5">
        <v>100</v>
      </c>
    </row>
    <row r="50" spans="1:6" ht="40.5" x14ac:dyDescent="0.25">
      <c r="A50" s="3" t="s">
        <v>339</v>
      </c>
      <c r="B50" s="3" t="s">
        <v>340</v>
      </c>
      <c r="C50" s="3" t="s">
        <v>341</v>
      </c>
      <c r="D50" s="4" t="s">
        <v>35</v>
      </c>
      <c r="E50" s="4" t="s">
        <v>74</v>
      </c>
      <c r="F50" s="5">
        <v>100</v>
      </c>
    </row>
    <row r="51" spans="1:6" ht="148.5" x14ac:dyDescent="0.25">
      <c r="A51" s="3" t="s">
        <v>342</v>
      </c>
      <c r="B51" s="3" t="s">
        <v>343</v>
      </c>
      <c r="C51" s="3" t="s">
        <v>344</v>
      </c>
      <c r="D51" s="4" t="s">
        <v>35</v>
      </c>
      <c r="E51" s="4" t="s">
        <v>74</v>
      </c>
      <c r="F51" s="5">
        <v>100</v>
      </c>
    </row>
    <row r="52" spans="1:6" ht="54" x14ac:dyDescent="0.25">
      <c r="A52" s="3" t="s">
        <v>345</v>
      </c>
      <c r="B52" s="3" t="s">
        <v>346</v>
      </c>
      <c r="C52" s="3" t="s">
        <v>347</v>
      </c>
      <c r="D52" s="4" t="s">
        <v>35</v>
      </c>
      <c r="E52" s="4" t="s">
        <v>74</v>
      </c>
      <c r="F52" s="5">
        <v>100</v>
      </c>
    </row>
    <row r="53" spans="1:6" ht="67.5" x14ac:dyDescent="0.25">
      <c r="A53" s="3" t="s">
        <v>348</v>
      </c>
      <c r="B53" s="3" t="s">
        <v>349</v>
      </c>
      <c r="C53" s="3" t="s">
        <v>350</v>
      </c>
      <c r="D53" s="4" t="s">
        <v>35</v>
      </c>
      <c r="E53" s="4" t="s">
        <v>74</v>
      </c>
      <c r="F53" s="5">
        <v>100</v>
      </c>
    </row>
    <row r="54" spans="1:6" ht="40.5" x14ac:dyDescent="0.25">
      <c r="A54" s="3" t="s">
        <v>351</v>
      </c>
      <c r="B54" s="3" t="s">
        <v>352</v>
      </c>
      <c r="C54" s="3" t="s">
        <v>353</v>
      </c>
      <c r="D54" s="4" t="s">
        <v>35</v>
      </c>
      <c r="E54" s="4" t="s">
        <v>74</v>
      </c>
      <c r="F54" s="5">
        <v>100</v>
      </c>
    </row>
    <row r="55" spans="1:6" ht="54" x14ac:dyDescent="0.25">
      <c r="A55" s="3" t="s">
        <v>354</v>
      </c>
      <c r="B55" s="3" t="s">
        <v>355</v>
      </c>
      <c r="C55" s="3" t="s">
        <v>356</v>
      </c>
      <c r="D55" s="4" t="s">
        <v>35</v>
      </c>
      <c r="E55" s="4" t="s">
        <v>74</v>
      </c>
      <c r="F55" s="5">
        <v>100</v>
      </c>
    </row>
    <row r="56" spans="1:6" ht="81" x14ac:dyDescent="0.25">
      <c r="A56" s="3" t="s">
        <v>357</v>
      </c>
      <c r="B56" s="3" t="s">
        <v>358</v>
      </c>
      <c r="C56" s="3" t="s">
        <v>359</v>
      </c>
      <c r="D56" s="4" t="s">
        <v>35</v>
      </c>
      <c r="E56" s="4" t="s">
        <v>74</v>
      </c>
      <c r="F56" s="5">
        <v>81.25</v>
      </c>
    </row>
    <row r="57" spans="1:6" x14ac:dyDescent="0.25">
      <c r="A57" s="6"/>
      <c r="B57" s="6"/>
      <c r="C57" s="6"/>
      <c r="D57" s="6"/>
      <c r="E57" s="6"/>
      <c r="F57" s="6"/>
    </row>
    <row r="58" spans="1:6" ht="60" customHeight="1" x14ac:dyDescent="0.25">
      <c r="A58" s="92" t="s">
        <v>91</v>
      </c>
      <c r="B58" s="92"/>
      <c r="C58" s="92"/>
      <c r="D58" s="92"/>
      <c r="E58" s="92"/>
      <c r="F58" s="92"/>
    </row>
  </sheetData>
  <mergeCells count="27">
    <mergeCell ref="A31:F31"/>
    <mergeCell ref="A47:F47"/>
    <mergeCell ref="A58:F58"/>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7"/>
  <sheetViews>
    <sheetView showGridLines="0" zoomScaleNormal="100" workbookViewId="0">
      <selection sqref="A1:B1"/>
    </sheetView>
  </sheetViews>
  <sheetFormatPr baseColWidth="10" defaultRowHeight="15" x14ac:dyDescent="0.25"/>
  <cols>
    <col min="1" max="3" width="45.7109375" bestFit="1" customWidth="1"/>
    <col min="4" max="4" width="29.42578125" customWidth="1"/>
    <col min="5" max="5" width="28.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360</v>
      </c>
      <c r="C4" s="58"/>
      <c r="D4" s="58"/>
      <c r="E4" s="58"/>
      <c r="F4" s="59"/>
    </row>
    <row r="5" spans="1:6" x14ac:dyDescent="0.25">
      <c r="A5" s="1" t="s">
        <v>5</v>
      </c>
      <c r="B5" s="57" t="s">
        <v>6</v>
      </c>
      <c r="C5" s="58"/>
      <c r="D5" s="58"/>
      <c r="E5" s="58"/>
      <c r="F5" s="59"/>
    </row>
    <row r="6" spans="1:6" x14ac:dyDescent="0.25">
      <c r="A6" s="1" t="s">
        <v>7</v>
      </c>
      <c r="B6" s="57" t="s">
        <v>361</v>
      </c>
      <c r="C6" s="58"/>
      <c r="D6" s="58"/>
      <c r="E6" s="58"/>
      <c r="F6" s="59"/>
    </row>
    <row r="7" spans="1:6" x14ac:dyDescent="0.25">
      <c r="A7" s="1" t="s">
        <v>9</v>
      </c>
      <c r="B7" s="99" t="s">
        <v>633</v>
      </c>
      <c r="C7" s="100"/>
      <c r="D7" s="100"/>
      <c r="E7" s="100"/>
      <c r="F7" s="101"/>
    </row>
    <row r="8" spans="1:6" x14ac:dyDescent="0.25">
      <c r="A8" s="71" t="s">
        <v>10</v>
      </c>
      <c r="B8" s="72"/>
      <c r="C8" s="72"/>
      <c r="D8" s="72"/>
      <c r="E8" s="73"/>
      <c r="F8" s="8">
        <v>31.048573000000001</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94</v>
      </c>
      <c r="B17" s="66"/>
      <c r="C17" s="66"/>
      <c r="D17" s="66"/>
      <c r="E17" s="66"/>
      <c r="F17" s="67"/>
    </row>
    <row r="18" spans="1:6" x14ac:dyDescent="0.25">
      <c r="A18" s="93" t="s">
        <v>20</v>
      </c>
      <c r="B18" s="94"/>
      <c r="C18" s="94"/>
      <c r="D18" s="94"/>
      <c r="E18" s="94"/>
      <c r="F18" s="95"/>
    </row>
    <row r="19" spans="1:6" x14ac:dyDescent="0.25">
      <c r="A19" s="96" t="s">
        <v>362</v>
      </c>
      <c r="B19" s="97"/>
      <c r="C19" s="97"/>
      <c r="D19" s="97"/>
      <c r="E19" s="97"/>
      <c r="F19" s="98"/>
    </row>
    <row r="20" spans="1:6" x14ac:dyDescent="0.25">
      <c r="A20" s="77" t="s">
        <v>23</v>
      </c>
      <c r="B20" s="78"/>
      <c r="C20" s="78"/>
      <c r="D20" s="78"/>
      <c r="E20" s="78"/>
      <c r="F20" s="79"/>
    </row>
    <row r="21" spans="1:6" ht="18" x14ac:dyDescent="0.25">
      <c r="A21" s="62" t="s">
        <v>24</v>
      </c>
      <c r="B21" s="63"/>
      <c r="C21" s="63"/>
      <c r="D21" s="63"/>
      <c r="E21" s="63"/>
      <c r="F21" s="64"/>
    </row>
    <row r="22" spans="1:6" x14ac:dyDescent="0.25">
      <c r="A22" s="89" t="s">
        <v>25</v>
      </c>
      <c r="B22" s="90"/>
      <c r="C22" s="90"/>
      <c r="D22" s="90"/>
      <c r="E22" s="90"/>
      <c r="F22" s="91"/>
    </row>
    <row r="23" spans="1:6" x14ac:dyDescent="0.25">
      <c r="A23" s="2" t="s">
        <v>26</v>
      </c>
      <c r="B23" s="2" t="s">
        <v>27</v>
      </c>
      <c r="C23" s="2" t="s">
        <v>28</v>
      </c>
      <c r="D23" s="2" t="s">
        <v>29</v>
      </c>
      <c r="E23" s="2" t="s">
        <v>30</v>
      </c>
      <c r="F23" s="2" t="s">
        <v>31</v>
      </c>
    </row>
    <row r="24" spans="1:6" ht="67.5" x14ac:dyDescent="0.25">
      <c r="A24" s="3" t="s">
        <v>363</v>
      </c>
      <c r="B24" s="3" t="s">
        <v>364</v>
      </c>
      <c r="C24" s="3" t="s">
        <v>365</v>
      </c>
      <c r="D24" s="4" t="s">
        <v>366</v>
      </c>
      <c r="E24" s="4" t="s">
        <v>367</v>
      </c>
      <c r="F24" s="3"/>
    </row>
    <row r="25" spans="1:6" x14ac:dyDescent="0.25">
      <c r="A25" s="89" t="s">
        <v>37</v>
      </c>
      <c r="B25" s="90"/>
      <c r="C25" s="90"/>
      <c r="D25" s="90"/>
      <c r="E25" s="90"/>
      <c r="F25" s="91"/>
    </row>
    <row r="26" spans="1:6" x14ac:dyDescent="0.25">
      <c r="A26" s="2" t="s">
        <v>26</v>
      </c>
      <c r="B26" s="2" t="s">
        <v>27</v>
      </c>
      <c r="C26" s="2" t="s">
        <v>28</v>
      </c>
      <c r="D26" s="2" t="s">
        <v>29</v>
      </c>
      <c r="E26" s="2" t="s">
        <v>30</v>
      </c>
      <c r="F26" s="2" t="s">
        <v>31</v>
      </c>
    </row>
    <row r="27" spans="1:6" ht="54" x14ac:dyDescent="0.25">
      <c r="A27" s="3" t="s">
        <v>368</v>
      </c>
      <c r="B27" s="3" t="s">
        <v>369</v>
      </c>
      <c r="C27" s="3" t="s">
        <v>370</v>
      </c>
      <c r="D27" s="4" t="s">
        <v>35</v>
      </c>
      <c r="E27" s="4" t="s">
        <v>41</v>
      </c>
      <c r="F27" s="5">
        <v>100</v>
      </c>
    </row>
    <row r="28" spans="1:6" ht="108" x14ac:dyDescent="0.25">
      <c r="A28" s="3" t="s">
        <v>368</v>
      </c>
      <c r="B28" s="3" t="s">
        <v>371</v>
      </c>
      <c r="C28" s="3" t="s">
        <v>372</v>
      </c>
      <c r="D28" s="4" t="s">
        <v>35</v>
      </c>
      <c r="E28" s="4" t="s">
        <v>41</v>
      </c>
      <c r="F28" s="5">
        <v>100</v>
      </c>
    </row>
    <row r="29" spans="1:6" x14ac:dyDescent="0.25">
      <c r="A29" s="89" t="s">
        <v>42</v>
      </c>
      <c r="B29" s="90"/>
      <c r="C29" s="90"/>
      <c r="D29" s="90"/>
      <c r="E29" s="90"/>
      <c r="F29" s="91"/>
    </row>
    <row r="30" spans="1:6" x14ac:dyDescent="0.25">
      <c r="A30" s="2" t="s">
        <v>26</v>
      </c>
      <c r="B30" s="2" t="s">
        <v>27</v>
      </c>
      <c r="C30" s="2" t="s">
        <v>28</v>
      </c>
      <c r="D30" s="2" t="s">
        <v>29</v>
      </c>
      <c r="E30" s="2" t="s">
        <v>30</v>
      </c>
      <c r="F30" s="2" t="s">
        <v>31</v>
      </c>
    </row>
    <row r="31" spans="1:6" ht="94.5" x14ac:dyDescent="0.25">
      <c r="A31" s="3" t="s">
        <v>373</v>
      </c>
      <c r="B31" s="3" t="s">
        <v>374</v>
      </c>
      <c r="C31" s="3" t="s">
        <v>375</v>
      </c>
      <c r="D31" s="4" t="s">
        <v>35</v>
      </c>
      <c r="E31" s="4" t="s">
        <v>124</v>
      </c>
      <c r="F31" s="5">
        <v>100</v>
      </c>
    </row>
    <row r="32" spans="1:6" ht="67.5" x14ac:dyDescent="0.25">
      <c r="A32" s="3" t="s">
        <v>373</v>
      </c>
      <c r="B32" s="3" t="s">
        <v>376</v>
      </c>
      <c r="C32" s="3" t="s">
        <v>377</v>
      </c>
      <c r="D32" s="4" t="s">
        <v>35</v>
      </c>
      <c r="E32" s="4" t="s">
        <v>124</v>
      </c>
      <c r="F32" s="5">
        <v>100</v>
      </c>
    </row>
    <row r="33" spans="1:6" ht="108" x14ac:dyDescent="0.25">
      <c r="A33" s="3" t="s">
        <v>378</v>
      </c>
      <c r="B33" s="3" t="s">
        <v>379</v>
      </c>
      <c r="C33" s="3" t="s">
        <v>380</v>
      </c>
      <c r="D33" s="4" t="s">
        <v>35</v>
      </c>
      <c r="E33" s="4" t="s">
        <v>124</v>
      </c>
      <c r="F33" s="5">
        <v>100</v>
      </c>
    </row>
    <row r="34" spans="1:6" ht="40.5" x14ac:dyDescent="0.25">
      <c r="A34" s="3" t="s">
        <v>378</v>
      </c>
      <c r="B34" s="3" t="s">
        <v>381</v>
      </c>
      <c r="C34" s="3" t="s">
        <v>382</v>
      </c>
      <c r="D34" s="4" t="s">
        <v>35</v>
      </c>
      <c r="E34" s="4" t="s">
        <v>124</v>
      </c>
      <c r="F34" s="5">
        <v>100</v>
      </c>
    </row>
    <row r="35" spans="1:6" ht="67.5" x14ac:dyDescent="0.25">
      <c r="A35" s="3" t="s">
        <v>383</v>
      </c>
      <c r="B35" s="3" t="s">
        <v>384</v>
      </c>
      <c r="C35" s="3" t="s">
        <v>385</v>
      </c>
      <c r="D35" s="4" t="s">
        <v>35</v>
      </c>
      <c r="E35" s="4" t="s">
        <v>124</v>
      </c>
      <c r="F35" s="5">
        <v>100</v>
      </c>
    </row>
    <row r="36" spans="1:6" x14ac:dyDescent="0.25">
      <c r="A36" s="89" t="s">
        <v>65</v>
      </c>
      <c r="B36" s="90"/>
      <c r="C36" s="90"/>
      <c r="D36" s="90"/>
      <c r="E36" s="90"/>
      <c r="F36" s="91"/>
    </row>
    <row r="37" spans="1:6" x14ac:dyDescent="0.25">
      <c r="A37" s="2" t="s">
        <v>26</v>
      </c>
      <c r="B37" s="2" t="s">
        <v>27</v>
      </c>
      <c r="C37" s="2" t="s">
        <v>28</v>
      </c>
      <c r="D37" s="2" t="s">
        <v>29</v>
      </c>
      <c r="E37" s="2" t="s">
        <v>30</v>
      </c>
      <c r="F37" s="2" t="s">
        <v>31</v>
      </c>
    </row>
    <row r="38" spans="1:6" ht="67.5" x14ac:dyDescent="0.25">
      <c r="A38" s="3" t="s">
        <v>386</v>
      </c>
      <c r="B38" s="3" t="s">
        <v>387</v>
      </c>
      <c r="C38" s="3" t="s">
        <v>388</v>
      </c>
      <c r="D38" s="4" t="s">
        <v>35</v>
      </c>
      <c r="E38" s="4" t="s">
        <v>74</v>
      </c>
      <c r="F38" s="5">
        <v>100</v>
      </c>
    </row>
    <row r="39" spans="1:6" ht="40.5" x14ac:dyDescent="0.25">
      <c r="A39" s="3" t="s">
        <v>389</v>
      </c>
      <c r="B39" s="3" t="s">
        <v>390</v>
      </c>
      <c r="C39" s="3" t="s">
        <v>391</v>
      </c>
      <c r="D39" s="4" t="s">
        <v>35</v>
      </c>
      <c r="E39" s="4" t="s">
        <v>74</v>
      </c>
      <c r="F39" s="5">
        <v>100</v>
      </c>
    </row>
    <row r="40" spans="1:6" ht="94.5" x14ac:dyDescent="0.25">
      <c r="A40" s="3" t="s">
        <v>392</v>
      </c>
      <c r="B40" s="3" t="s">
        <v>393</v>
      </c>
      <c r="C40" s="3" t="s">
        <v>394</v>
      </c>
      <c r="D40" s="4" t="s">
        <v>35</v>
      </c>
      <c r="E40" s="4" t="s">
        <v>74</v>
      </c>
      <c r="F40" s="5">
        <v>100</v>
      </c>
    </row>
    <row r="41" spans="1:6" ht="121.5" x14ac:dyDescent="0.25">
      <c r="A41" s="3" t="s">
        <v>389</v>
      </c>
      <c r="B41" s="3" t="s">
        <v>395</v>
      </c>
      <c r="C41" s="3" t="s">
        <v>396</v>
      </c>
      <c r="D41" s="4" t="s">
        <v>35</v>
      </c>
      <c r="E41" s="4" t="s">
        <v>74</v>
      </c>
      <c r="F41" s="5">
        <v>100</v>
      </c>
    </row>
    <row r="42" spans="1:6" ht="67.5" x14ac:dyDescent="0.25">
      <c r="A42" s="3" t="s">
        <v>386</v>
      </c>
      <c r="B42" s="3" t="s">
        <v>397</v>
      </c>
      <c r="C42" s="3" t="s">
        <v>398</v>
      </c>
      <c r="D42" s="4" t="s">
        <v>35</v>
      </c>
      <c r="E42" s="4" t="s">
        <v>74</v>
      </c>
      <c r="F42" s="5">
        <v>100</v>
      </c>
    </row>
    <row r="43" spans="1:6" ht="94.5" x14ac:dyDescent="0.25">
      <c r="A43" s="3" t="s">
        <v>392</v>
      </c>
      <c r="B43" s="3" t="s">
        <v>399</v>
      </c>
      <c r="C43" s="3" t="s">
        <v>400</v>
      </c>
      <c r="D43" s="4" t="s">
        <v>35</v>
      </c>
      <c r="E43" s="4" t="s">
        <v>74</v>
      </c>
      <c r="F43" s="5">
        <v>100</v>
      </c>
    </row>
    <row r="44" spans="1:6" ht="94.5" x14ac:dyDescent="0.25">
      <c r="A44" s="3" t="s">
        <v>386</v>
      </c>
      <c r="B44" s="3" t="s">
        <v>401</v>
      </c>
      <c r="C44" s="3" t="s">
        <v>402</v>
      </c>
      <c r="D44" s="4" t="s">
        <v>35</v>
      </c>
      <c r="E44" s="4" t="s">
        <v>74</v>
      </c>
      <c r="F44" s="5">
        <v>100</v>
      </c>
    </row>
    <row r="45" spans="1:6" ht="54" x14ac:dyDescent="0.25">
      <c r="A45" s="3" t="s">
        <v>386</v>
      </c>
      <c r="B45" s="3" t="s">
        <v>403</v>
      </c>
      <c r="C45" s="3" t="s">
        <v>404</v>
      </c>
      <c r="D45" s="4" t="s">
        <v>35</v>
      </c>
      <c r="E45" s="4" t="s">
        <v>74</v>
      </c>
      <c r="F45" s="5">
        <v>100</v>
      </c>
    </row>
    <row r="46" spans="1:6" x14ac:dyDescent="0.25">
      <c r="A46" s="6"/>
      <c r="B46" s="6"/>
      <c r="C46" s="6"/>
      <c r="D46" s="6"/>
      <c r="E46" s="6"/>
      <c r="F46" s="6"/>
    </row>
    <row r="47" spans="1:6" ht="60" customHeight="1" x14ac:dyDescent="0.25">
      <c r="A47" s="92" t="s">
        <v>91</v>
      </c>
      <c r="B47" s="92"/>
      <c r="C47" s="92"/>
      <c r="D47" s="92"/>
      <c r="E47" s="92"/>
      <c r="F47" s="92"/>
    </row>
  </sheetData>
  <mergeCells count="27">
    <mergeCell ref="A29:F29"/>
    <mergeCell ref="A36:F36"/>
    <mergeCell ref="A47:F47"/>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8"/>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31"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407</v>
      </c>
      <c r="C4" s="58"/>
      <c r="D4" s="58"/>
      <c r="E4" s="58"/>
      <c r="F4" s="59"/>
    </row>
    <row r="5" spans="1:6" x14ac:dyDescent="0.25">
      <c r="A5" s="1" t="s">
        <v>5</v>
      </c>
      <c r="B5" s="57" t="s">
        <v>6</v>
      </c>
      <c r="C5" s="58"/>
      <c r="D5" s="58"/>
      <c r="E5" s="58"/>
      <c r="F5" s="59"/>
    </row>
    <row r="6" spans="1:6" x14ac:dyDescent="0.25">
      <c r="A6" s="1" t="s">
        <v>7</v>
      </c>
      <c r="B6" s="57" t="s">
        <v>131</v>
      </c>
      <c r="C6" s="58"/>
      <c r="D6" s="58"/>
      <c r="E6" s="58"/>
      <c r="F6" s="59"/>
    </row>
    <row r="7" spans="1:6" ht="33" customHeight="1" x14ac:dyDescent="0.25">
      <c r="A7" s="1" t="s">
        <v>9</v>
      </c>
      <c r="B7" s="99" t="s">
        <v>639</v>
      </c>
      <c r="C7" s="100"/>
      <c r="D7" s="100"/>
      <c r="E7" s="100"/>
      <c r="F7" s="101"/>
    </row>
    <row r="8" spans="1:6" x14ac:dyDescent="0.25">
      <c r="A8" s="71" t="s">
        <v>10</v>
      </c>
      <c r="B8" s="72"/>
      <c r="C8" s="72"/>
      <c r="D8" s="72"/>
      <c r="E8" s="73"/>
      <c r="F8" s="8">
        <v>278.53504299999997</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408</v>
      </c>
      <c r="B17" s="66"/>
      <c r="C17" s="66"/>
      <c r="D17" s="66"/>
      <c r="E17" s="66"/>
      <c r="F17" s="67"/>
    </row>
    <row r="18" spans="1:6" x14ac:dyDescent="0.25">
      <c r="A18" s="93" t="s">
        <v>20</v>
      </c>
      <c r="B18" s="94"/>
      <c r="C18" s="94"/>
      <c r="D18" s="94"/>
      <c r="E18" s="94"/>
      <c r="F18" s="95"/>
    </row>
    <row r="19" spans="1:6" x14ac:dyDescent="0.25">
      <c r="A19" s="96" t="s">
        <v>409</v>
      </c>
      <c r="B19" s="97"/>
      <c r="C19" s="97"/>
      <c r="D19" s="97"/>
      <c r="E19" s="97"/>
      <c r="F19" s="98"/>
    </row>
    <row r="20" spans="1:6" x14ac:dyDescent="0.25">
      <c r="A20" s="96" t="s">
        <v>410</v>
      </c>
      <c r="B20" s="97"/>
      <c r="C20" s="97"/>
      <c r="D20" s="97"/>
      <c r="E20" s="97"/>
      <c r="F20" s="98"/>
    </row>
    <row r="21" spans="1:6" x14ac:dyDescent="0.25">
      <c r="A21" s="77" t="s">
        <v>23</v>
      </c>
      <c r="B21" s="78"/>
      <c r="C21" s="78"/>
      <c r="D21" s="78"/>
      <c r="E21" s="78"/>
      <c r="F21" s="79"/>
    </row>
    <row r="22" spans="1:6" ht="18" x14ac:dyDescent="0.25">
      <c r="A22" s="62" t="s">
        <v>24</v>
      </c>
      <c r="B22" s="63"/>
      <c r="C22" s="63"/>
      <c r="D22" s="63"/>
      <c r="E22" s="63"/>
      <c r="F22" s="64"/>
    </row>
    <row r="23" spans="1:6" x14ac:dyDescent="0.25">
      <c r="A23" s="89" t="s">
        <v>25</v>
      </c>
      <c r="B23" s="90"/>
      <c r="C23" s="90"/>
      <c r="D23" s="90"/>
      <c r="E23" s="90"/>
      <c r="F23" s="91"/>
    </row>
    <row r="24" spans="1:6" x14ac:dyDescent="0.25">
      <c r="A24" s="2" t="s">
        <v>26</v>
      </c>
      <c r="B24" s="2" t="s">
        <v>27</v>
      </c>
      <c r="C24" s="2" t="s">
        <v>28</v>
      </c>
      <c r="D24" s="2" t="s">
        <v>29</v>
      </c>
      <c r="E24" s="2" t="s">
        <v>30</v>
      </c>
      <c r="F24" s="2" t="s">
        <v>31</v>
      </c>
    </row>
    <row r="25" spans="1:6" ht="94.5" x14ac:dyDescent="0.25">
      <c r="A25" s="3" t="s">
        <v>411</v>
      </c>
      <c r="B25" s="3" t="s">
        <v>412</v>
      </c>
      <c r="C25" s="3" t="s">
        <v>413</v>
      </c>
      <c r="D25" s="4" t="s">
        <v>35</v>
      </c>
      <c r="E25" s="4" t="s">
        <v>144</v>
      </c>
      <c r="F25" s="5">
        <v>102.07</v>
      </c>
    </row>
    <row r="26" spans="1:6" x14ac:dyDescent="0.25">
      <c r="A26" s="89" t="s">
        <v>37</v>
      </c>
      <c r="B26" s="90"/>
      <c r="C26" s="90"/>
      <c r="D26" s="90"/>
      <c r="E26" s="90"/>
      <c r="F26" s="91"/>
    </row>
    <row r="27" spans="1:6" x14ac:dyDescent="0.25">
      <c r="A27" s="2" t="s">
        <v>26</v>
      </c>
      <c r="B27" s="2" t="s">
        <v>27</v>
      </c>
      <c r="C27" s="2" t="s">
        <v>28</v>
      </c>
      <c r="D27" s="2" t="s">
        <v>29</v>
      </c>
      <c r="E27" s="2" t="s">
        <v>30</v>
      </c>
      <c r="F27" s="2" t="s">
        <v>31</v>
      </c>
    </row>
    <row r="28" spans="1:6" ht="108" x14ac:dyDescent="0.25">
      <c r="A28" s="3" t="s">
        <v>414</v>
      </c>
      <c r="B28" s="3" t="s">
        <v>415</v>
      </c>
      <c r="C28" s="3" t="s">
        <v>416</v>
      </c>
      <c r="D28" s="4" t="s">
        <v>35</v>
      </c>
      <c r="E28" s="4" t="s">
        <v>99</v>
      </c>
      <c r="F28" s="5">
        <v>97.7</v>
      </c>
    </row>
    <row r="29" spans="1:6" x14ac:dyDescent="0.25">
      <c r="A29" s="89" t="s">
        <v>42</v>
      </c>
      <c r="B29" s="90"/>
      <c r="C29" s="90"/>
      <c r="D29" s="90"/>
      <c r="E29" s="90"/>
      <c r="F29" s="91"/>
    </row>
    <row r="30" spans="1:6" x14ac:dyDescent="0.25">
      <c r="A30" s="2" t="s">
        <v>26</v>
      </c>
      <c r="B30" s="2" t="s">
        <v>27</v>
      </c>
      <c r="C30" s="2" t="s">
        <v>28</v>
      </c>
      <c r="D30" s="2" t="s">
        <v>29</v>
      </c>
      <c r="E30" s="2" t="s">
        <v>30</v>
      </c>
      <c r="F30" s="2" t="s">
        <v>31</v>
      </c>
    </row>
    <row r="31" spans="1:6" ht="54" x14ac:dyDescent="0.25">
      <c r="A31" s="3" t="s">
        <v>417</v>
      </c>
      <c r="B31" s="3" t="s">
        <v>418</v>
      </c>
      <c r="C31" s="3" t="s">
        <v>419</v>
      </c>
      <c r="D31" s="4" t="s">
        <v>420</v>
      </c>
      <c r="E31" s="4" t="s">
        <v>421</v>
      </c>
      <c r="F31" s="5">
        <v>4.6500000000000004</v>
      </c>
    </row>
    <row r="32" spans="1:6" ht="94.5" x14ac:dyDescent="0.25">
      <c r="A32" s="3" t="s">
        <v>417</v>
      </c>
      <c r="B32" s="3" t="s">
        <v>422</v>
      </c>
      <c r="C32" s="3" t="s">
        <v>423</v>
      </c>
      <c r="D32" s="4" t="s">
        <v>424</v>
      </c>
      <c r="E32" s="4" t="s">
        <v>74</v>
      </c>
      <c r="F32" s="5">
        <v>97</v>
      </c>
    </row>
    <row r="33" spans="1:6" ht="108" x14ac:dyDescent="0.25">
      <c r="A33" s="3" t="s">
        <v>417</v>
      </c>
      <c r="B33" s="3" t="s">
        <v>425</v>
      </c>
      <c r="C33" s="3" t="s">
        <v>426</v>
      </c>
      <c r="D33" s="4" t="s">
        <v>424</v>
      </c>
      <c r="E33" s="4" t="s">
        <v>74</v>
      </c>
      <c r="F33" s="5">
        <v>97</v>
      </c>
    </row>
    <row r="34" spans="1:6" ht="108" x14ac:dyDescent="0.25">
      <c r="A34" s="3" t="s">
        <v>427</v>
      </c>
      <c r="B34" s="3" t="s">
        <v>428</v>
      </c>
      <c r="C34" s="3" t="s">
        <v>429</v>
      </c>
      <c r="D34" s="4" t="s">
        <v>35</v>
      </c>
      <c r="E34" s="4" t="s">
        <v>124</v>
      </c>
      <c r="F34" s="5">
        <v>96.93</v>
      </c>
    </row>
    <row r="35" spans="1:6" ht="108" x14ac:dyDescent="0.25">
      <c r="A35" s="3" t="s">
        <v>430</v>
      </c>
      <c r="B35" s="3" t="s">
        <v>431</v>
      </c>
      <c r="C35" s="3" t="s">
        <v>432</v>
      </c>
      <c r="D35" s="4" t="s">
        <v>433</v>
      </c>
      <c r="E35" s="4" t="s">
        <v>134</v>
      </c>
      <c r="F35" s="5">
        <v>74</v>
      </c>
    </row>
    <row r="36" spans="1:6" ht="67.5" x14ac:dyDescent="0.25">
      <c r="A36" s="3" t="s">
        <v>430</v>
      </c>
      <c r="B36" s="3" t="s">
        <v>434</v>
      </c>
      <c r="C36" s="3" t="s">
        <v>435</v>
      </c>
      <c r="D36" s="4" t="s">
        <v>35</v>
      </c>
      <c r="E36" s="4" t="s">
        <v>74</v>
      </c>
      <c r="F36" s="5">
        <v>97</v>
      </c>
    </row>
    <row r="37" spans="1:6" ht="67.5" x14ac:dyDescent="0.25">
      <c r="A37" s="3" t="s">
        <v>427</v>
      </c>
      <c r="B37" s="3" t="s">
        <v>436</v>
      </c>
      <c r="C37" s="3" t="s">
        <v>437</v>
      </c>
      <c r="D37" s="4" t="s">
        <v>35</v>
      </c>
      <c r="E37" s="4" t="s">
        <v>438</v>
      </c>
      <c r="F37" s="5">
        <v>98.29</v>
      </c>
    </row>
    <row r="38" spans="1:6" ht="121.5" x14ac:dyDescent="0.25">
      <c r="A38" s="3" t="s">
        <v>427</v>
      </c>
      <c r="B38" s="3" t="s">
        <v>439</v>
      </c>
      <c r="C38" s="3" t="s">
        <v>440</v>
      </c>
      <c r="D38" s="4" t="s">
        <v>35</v>
      </c>
      <c r="E38" s="4" t="s">
        <v>46</v>
      </c>
      <c r="F38" s="5">
        <v>97</v>
      </c>
    </row>
    <row r="39" spans="1:6" ht="94.5" x14ac:dyDescent="0.25">
      <c r="A39" s="3" t="s">
        <v>427</v>
      </c>
      <c r="B39" s="3" t="s">
        <v>441</v>
      </c>
      <c r="C39" s="3" t="s">
        <v>442</v>
      </c>
      <c r="D39" s="4" t="s">
        <v>443</v>
      </c>
      <c r="E39" s="4" t="s">
        <v>46</v>
      </c>
      <c r="F39" s="5">
        <v>98.9</v>
      </c>
    </row>
    <row r="40" spans="1:6" ht="121.5" x14ac:dyDescent="0.25">
      <c r="A40" s="3" t="s">
        <v>427</v>
      </c>
      <c r="B40" s="3" t="s">
        <v>444</v>
      </c>
      <c r="C40" s="3" t="s">
        <v>445</v>
      </c>
      <c r="D40" s="4" t="s">
        <v>35</v>
      </c>
      <c r="E40" s="4" t="s">
        <v>46</v>
      </c>
      <c r="F40" s="5">
        <v>102.11</v>
      </c>
    </row>
    <row r="41" spans="1:6" x14ac:dyDescent="0.25">
      <c r="A41" s="89" t="s">
        <v>65</v>
      </c>
      <c r="B41" s="90"/>
      <c r="C41" s="90"/>
      <c r="D41" s="90"/>
      <c r="E41" s="90"/>
      <c r="F41" s="91"/>
    </row>
    <row r="42" spans="1:6" x14ac:dyDescent="0.25">
      <c r="A42" s="2" t="s">
        <v>26</v>
      </c>
      <c r="B42" s="2" t="s">
        <v>27</v>
      </c>
      <c r="C42" s="2" t="s">
        <v>28</v>
      </c>
      <c r="D42" s="2" t="s">
        <v>29</v>
      </c>
      <c r="E42" s="2" t="s">
        <v>30</v>
      </c>
      <c r="F42" s="2" t="s">
        <v>31</v>
      </c>
    </row>
    <row r="43" spans="1:6" ht="121.5" x14ac:dyDescent="0.25">
      <c r="A43" s="3" t="s">
        <v>446</v>
      </c>
      <c r="B43" s="3" t="s">
        <v>447</v>
      </c>
      <c r="C43" s="3" t="s">
        <v>448</v>
      </c>
      <c r="D43" s="4" t="s">
        <v>35</v>
      </c>
      <c r="E43" s="4" t="s">
        <v>449</v>
      </c>
      <c r="F43" s="5">
        <v>97</v>
      </c>
    </row>
    <row r="44" spans="1:6" ht="121.5" x14ac:dyDescent="0.25">
      <c r="A44" s="3" t="s">
        <v>450</v>
      </c>
      <c r="B44" s="3" t="s">
        <v>451</v>
      </c>
      <c r="C44" s="3" t="s">
        <v>452</v>
      </c>
      <c r="D44" s="4" t="s">
        <v>35</v>
      </c>
      <c r="E44" s="4" t="s">
        <v>237</v>
      </c>
      <c r="F44" s="5">
        <v>100</v>
      </c>
    </row>
    <row r="45" spans="1:6" ht="135" x14ac:dyDescent="0.25">
      <c r="A45" s="3" t="s">
        <v>450</v>
      </c>
      <c r="B45" s="3" t="s">
        <v>453</v>
      </c>
      <c r="C45" s="3" t="s">
        <v>454</v>
      </c>
      <c r="D45" s="4" t="s">
        <v>35</v>
      </c>
      <c r="E45" s="4" t="s">
        <v>449</v>
      </c>
      <c r="F45" s="5">
        <v>96.94</v>
      </c>
    </row>
    <row r="46" spans="1:6" ht="108" x14ac:dyDescent="0.25">
      <c r="A46" s="3" t="s">
        <v>455</v>
      </c>
      <c r="B46" s="3" t="s">
        <v>456</v>
      </c>
      <c r="C46" s="3" t="s">
        <v>457</v>
      </c>
      <c r="D46" s="4" t="s">
        <v>35</v>
      </c>
      <c r="E46" s="4" t="s">
        <v>449</v>
      </c>
      <c r="F46" s="5">
        <v>96.99</v>
      </c>
    </row>
    <row r="47" spans="1:6" x14ac:dyDescent="0.25">
      <c r="A47" s="6"/>
      <c r="B47" s="6"/>
      <c r="C47" s="6"/>
      <c r="D47" s="6"/>
      <c r="E47" s="6"/>
      <c r="F47" s="6"/>
    </row>
    <row r="48" spans="1:6" ht="60" customHeight="1" x14ac:dyDescent="0.25">
      <c r="A48" s="92" t="s">
        <v>91</v>
      </c>
      <c r="B48" s="92"/>
      <c r="C48" s="92"/>
      <c r="D48" s="92"/>
      <c r="E48" s="92"/>
      <c r="F48" s="92"/>
    </row>
  </sheetData>
  <mergeCells count="28">
    <mergeCell ref="A26:F26"/>
    <mergeCell ref="A29:F29"/>
    <mergeCell ref="A41:F41"/>
    <mergeCell ref="A48:F48"/>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458</v>
      </c>
      <c r="C4" s="58"/>
      <c r="D4" s="58"/>
      <c r="E4" s="58"/>
      <c r="F4" s="59"/>
    </row>
    <row r="5" spans="1:6" x14ac:dyDescent="0.25">
      <c r="A5" s="1" t="s">
        <v>5</v>
      </c>
      <c r="B5" s="57" t="s">
        <v>6</v>
      </c>
      <c r="C5" s="58"/>
      <c r="D5" s="58"/>
      <c r="E5" s="58"/>
      <c r="F5" s="59"/>
    </row>
    <row r="6" spans="1:6" x14ac:dyDescent="0.25">
      <c r="A6" s="1" t="s">
        <v>7</v>
      </c>
      <c r="B6" s="57" t="s">
        <v>459</v>
      </c>
      <c r="C6" s="58"/>
      <c r="D6" s="58"/>
      <c r="E6" s="58"/>
      <c r="F6" s="59"/>
    </row>
    <row r="7" spans="1:6" ht="42.75" customHeight="1" x14ac:dyDescent="0.25">
      <c r="A7" s="1" t="s">
        <v>9</v>
      </c>
      <c r="B7" s="99" t="s">
        <v>638</v>
      </c>
      <c r="C7" s="100"/>
      <c r="D7" s="100"/>
      <c r="E7" s="100"/>
      <c r="F7" s="101"/>
    </row>
    <row r="8" spans="1:6" x14ac:dyDescent="0.25">
      <c r="A8" s="71" t="s">
        <v>10</v>
      </c>
      <c r="B8" s="72"/>
      <c r="C8" s="72"/>
      <c r="D8" s="72"/>
      <c r="E8" s="73"/>
      <c r="F8" s="8">
        <v>2684.5090230000001</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ht="15" customHeight="1" x14ac:dyDescent="0.25">
      <c r="A17" s="65" t="s">
        <v>19</v>
      </c>
      <c r="B17" s="66"/>
      <c r="C17" s="66"/>
      <c r="D17" s="66"/>
      <c r="E17" s="66"/>
      <c r="F17" s="67"/>
    </row>
    <row r="18" spans="1:6" x14ac:dyDescent="0.25">
      <c r="A18" s="93" t="s">
        <v>20</v>
      </c>
      <c r="B18" s="94"/>
      <c r="C18" s="94"/>
      <c r="D18" s="94"/>
      <c r="E18" s="94"/>
      <c r="F18" s="95"/>
    </row>
    <row r="19" spans="1:6" x14ac:dyDescent="0.25">
      <c r="A19" s="96" t="s">
        <v>21</v>
      </c>
      <c r="B19" s="97"/>
      <c r="C19" s="97"/>
      <c r="D19" s="97"/>
      <c r="E19" s="97"/>
      <c r="F19" s="98"/>
    </row>
    <row r="20" spans="1:6" x14ac:dyDescent="0.25">
      <c r="A20" s="77" t="s">
        <v>23</v>
      </c>
      <c r="B20" s="78"/>
      <c r="C20" s="78"/>
      <c r="D20" s="78"/>
      <c r="E20" s="78"/>
      <c r="F20" s="79"/>
    </row>
    <row r="21" spans="1:6" ht="18" x14ac:dyDescent="0.25">
      <c r="A21" s="62" t="s">
        <v>24</v>
      </c>
      <c r="B21" s="63"/>
      <c r="C21" s="63"/>
      <c r="D21" s="63"/>
      <c r="E21" s="63"/>
      <c r="F21" s="64"/>
    </row>
    <row r="22" spans="1:6" x14ac:dyDescent="0.25">
      <c r="A22" s="89" t="s">
        <v>25</v>
      </c>
      <c r="B22" s="90"/>
      <c r="C22" s="90"/>
      <c r="D22" s="90"/>
      <c r="E22" s="90"/>
      <c r="F22" s="91"/>
    </row>
    <row r="23" spans="1:6" x14ac:dyDescent="0.25">
      <c r="A23" s="2" t="s">
        <v>26</v>
      </c>
      <c r="B23" s="2" t="s">
        <v>27</v>
      </c>
      <c r="C23" s="2" t="s">
        <v>28</v>
      </c>
      <c r="D23" s="2" t="s">
        <v>29</v>
      </c>
      <c r="E23" s="2" t="s">
        <v>30</v>
      </c>
      <c r="F23" s="2" t="s">
        <v>31</v>
      </c>
    </row>
    <row r="24" spans="1:6" ht="229.5" x14ac:dyDescent="0.25">
      <c r="A24" s="3" t="s">
        <v>460</v>
      </c>
      <c r="B24" s="3" t="s">
        <v>461</v>
      </c>
      <c r="C24" s="3" t="s">
        <v>462</v>
      </c>
      <c r="D24" s="4" t="s">
        <v>35</v>
      </c>
      <c r="E24" s="4" t="s">
        <v>41</v>
      </c>
      <c r="F24" s="5">
        <v>0.42</v>
      </c>
    </row>
    <row r="25" spans="1:6" x14ac:dyDescent="0.25">
      <c r="A25" s="89" t="s">
        <v>37</v>
      </c>
      <c r="B25" s="90"/>
      <c r="C25" s="90"/>
      <c r="D25" s="90"/>
      <c r="E25" s="90"/>
      <c r="F25" s="91"/>
    </row>
    <row r="26" spans="1:6" x14ac:dyDescent="0.25">
      <c r="A26" s="2" t="s">
        <v>26</v>
      </c>
      <c r="B26" s="2" t="s">
        <v>27</v>
      </c>
      <c r="C26" s="2" t="s">
        <v>28</v>
      </c>
      <c r="D26" s="2" t="s">
        <v>29</v>
      </c>
      <c r="E26" s="2" t="s">
        <v>30</v>
      </c>
      <c r="F26" s="2" t="s">
        <v>31</v>
      </c>
    </row>
    <row r="27" spans="1:6" ht="67.5" x14ac:dyDescent="0.25">
      <c r="A27" s="3" t="s">
        <v>463</v>
      </c>
      <c r="B27" s="3" t="s">
        <v>464</v>
      </c>
      <c r="C27" s="3" t="s">
        <v>465</v>
      </c>
      <c r="D27" s="4" t="s">
        <v>135</v>
      </c>
      <c r="E27" s="4" t="s">
        <v>41</v>
      </c>
      <c r="F27" s="5">
        <v>0.22</v>
      </c>
    </row>
    <row r="28" spans="1:6" ht="67.5" x14ac:dyDescent="0.25">
      <c r="A28" s="3" t="s">
        <v>463</v>
      </c>
      <c r="B28" s="3" t="s">
        <v>466</v>
      </c>
      <c r="C28" s="3" t="s">
        <v>467</v>
      </c>
      <c r="D28" s="4" t="s">
        <v>135</v>
      </c>
      <c r="E28" s="4" t="s">
        <v>41</v>
      </c>
      <c r="F28" s="5">
        <v>1.71</v>
      </c>
    </row>
    <row r="29" spans="1:6" x14ac:dyDescent="0.25">
      <c r="A29" s="89" t="s">
        <v>42</v>
      </c>
      <c r="B29" s="90"/>
      <c r="C29" s="90"/>
      <c r="D29" s="90"/>
      <c r="E29" s="90"/>
      <c r="F29" s="91"/>
    </row>
    <row r="30" spans="1:6" x14ac:dyDescent="0.25">
      <c r="A30" s="2" t="s">
        <v>26</v>
      </c>
      <c r="B30" s="2" t="s">
        <v>27</v>
      </c>
      <c r="C30" s="2" t="s">
        <v>28</v>
      </c>
      <c r="D30" s="2" t="s">
        <v>29</v>
      </c>
      <c r="E30" s="2" t="s">
        <v>30</v>
      </c>
      <c r="F30" s="2" t="s">
        <v>31</v>
      </c>
    </row>
    <row r="31" spans="1:6" ht="54" x14ac:dyDescent="0.25">
      <c r="A31" s="3" t="s">
        <v>468</v>
      </c>
      <c r="B31" s="3" t="s">
        <v>469</v>
      </c>
      <c r="C31" s="3" t="s">
        <v>470</v>
      </c>
      <c r="D31" s="4" t="s">
        <v>35</v>
      </c>
      <c r="E31" s="4" t="s">
        <v>46</v>
      </c>
      <c r="F31" s="5">
        <v>100</v>
      </c>
    </row>
    <row r="32" spans="1:6" ht="54" x14ac:dyDescent="0.25">
      <c r="A32" s="3" t="s">
        <v>468</v>
      </c>
      <c r="B32" s="3" t="s">
        <v>471</v>
      </c>
      <c r="C32" s="3" t="s">
        <v>472</v>
      </c>
      <c r="D32" s="4" t="s">
        <v>35</v>
      </c>
      <c r="E32" s="4" t="s">
        <v>46</v>
      </c>
      <c r="F32" s="5">
        <v>100</v>
      </c>
    </row>
    <row r="33" spans="1:6" x14ac:dyDescent="0.25">
      <c r="A33" s="89" t="s">
        <v>65</v>
      </c>
      <c r="B33" s="90"/>
      <c r="C33" s="90"/>
      <c r="D33" s="90"/>
      <c r="E33" s="90"/>
      <c r="F33" s="91"/>
    </row>
    <row r="34" spans="1:6" x14ac:dyDescent="0.25">
      <c r="A34" s="2" t="s">
        <v>26</v>
      </c>
      <c r="B34" s="2" t="s">
        <v>27</v>
      </c>
      <c r="C34" s="2" t="s">
        <v>28</v>
      </c>
      <c r="D34" s="2" t="s">
        <v>29</v>
      </c>
      <c r="E34" s="2" t="s">
        <v>30</v>
      </c>
      <c r="F34" s="2" t="s">
        <v>31</v>
      </c>
    </row>
    <row r="35" spans="1:6" ht="54" x14ac:dyDescent="0.25">
      <c r="A35" s="3" t="s">
        <v>473</v>
      </c>
      <c r="B35" s="3" t="s">
        <v>474</v>
      </c>
      <c r="C35" s="3" t="s">
        <v>475</v>
      </c>
      <c r="D35" s="4" t="s">
        <v>35</v>
      </c>
      <c r="E35" s="4" t="s">
        <v>81</v>
      </c>
      <c r="F35" s="5">
        <v>100</v>
      </c>
    </row>
    <row r="36" spans="1:6" ht="54" x14ac:dyDescent="0.25">
      <c r="A36" s="3" t="s">
        <v>473</v>
      </c>
      <c r="B36" s="3" t="s">
        <v>476</v>
      </c>
      <c r="C36" s="3" t="s">
        <v>477</v>
      </c>
      <c r="D36" s="4" t="s">
        <v>35</v>
      </c>
      <c r="E36" s="4" t="s">
        <v>74</v>
      </c>
      <c r="F36" s="5">
        <v>100</v>
      </c>
    </row>
    <row r="37" spans="1:6" x14ac:dyDescent="0.25">
      <c r="A37" s="6"/>
      <c r="B37" s="6"/>
      <c r="C37" s="6"/>
      <c r="D37" s="6"/>
      <c r="E37" s="6"/>
      <c r="F37" s="6"/>
    </row>
    <row r="38" spans="1:6" ht="60" customHeight="1" x14ac:dyDescent="0.25">
      <c r="A38" s="92" t="s">
        <v>91</v>
      </c>
      <c r="B38" s="92"/>
      <c r="C38" s="92"/>
      <c r="D38" s="92"/>
      <c r="E38" s="92"/>
      <c r="F38" s="92"/>
    </row>
  </sheetData>
  <mergeCells count="27">
    <mergeCell ref="A29:F29"/>
    <mergeCell ref="A33:F33"/>
    <mergeCell ref="A38:F38"/>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Ramo 20</vt:lpstr>
      <vt:lpstr>R20_E003</vt:lpstr>
      <vt:lpstr>R20_E016</vt:lpstr>
      <vt:lpstr>R20_P001</vt:lpstr>
      <vt:lpstr>R20_P002</vt:lpstr>
      <vt:lpstr>R20_P003</vt:lpstr>
      <vt:lpstr>R20_P004</vt:lpstr>
      <vt:lpstr>R20_S155</vt:lpstr>
      <vt:lpstr>R20_S174</vt:lpstr>
      <vt:lpstr>R20_S176</vt:lpstr>
      <vt:lpstr>R20_S241</vt:lpstr>
      <vt:lpstr>R20_S286</vt:lpstr>
      <vt:lpstr>R20_S287</vt:lpstr>
      <vt:lpstr>R20_U011</vt:lpstr>
      <vt:lpstr>FID_R20</vt:lpstr>
      <vt:lpstr>R20_M001</vt:lpstr>
      <vt:lpstr>R20_O001</vt:lpstr>
      <vt:lpstr>'Ramo 20'!Área_de_impresión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2020-12-15T19:53:19Z</dcterms:created>
  <dcterms:modified xsi:type="dcterms:W3CDTF">2020-12-17T21:03:22Z</dcterms:modified>
</cp:coreProperties>
</file>