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38" sheetId="12" r:id="rId1"/>
    <sheet name="R38_E003" sheetId="2" r:id="rId2"/>
    <sheet name="R38_F003" sheetId="4" r:id="rId3"/>
    <sheet name="R38_P001" sheetId="6" r:id="rId4"/>
    <sheet name="R38_S190" sheetId="7" r:id="rId5"/>
    <sheet name="R38_S191" sheetId="8" r:id="rId6"/>
    <sheet name="FID_R38" sheetId="13" r:id="rId7"/>
    <sheet name="R38_M001" sheetId="15" r:id="rId8"/>
    <sheet name="R38_O001" sheetId="16" r:id="rId9"/>
  </sheets>
  <externalReferences>
    <externalReference r:id="rId10"/>
    <externalReference r:id="rId11"/>
    <externalReference r:id="rId12"/>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38'!$A$1:$F$25</definedName>
    <definedName name="cf" localSheetId="6">#REF!</definedName>
    <definedName name="cf" localSheetId="0">#REF!</definedName>
    <definedName name="cf">#REF!</definedName>
    <definedName name="DG" localSheetId="6">#REF!</definedName>
    <definedName name="DG" localSheetId="0">#REF!</definedName>
    <definedName name="DG">#REF!</definedName>
    <definedName name="DGAJ" localSheetId="6">#REF!</definedName>
    <definedName name="DGAJ" localSheetId="0">#REF!</definedName>
    <definedName name="DGAJ">#REF!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s" localSheetId="6">#REF!</definedName>
    <definedName name="ds" localSheetId="0">#REF!</definedName>
    <definedName name="ds">#REF!</definedName>
    <definedName name="Programas" localSheetId="6">[1]Programas_PND!$A$2:$A$23</definedName>
    <definedName name="Programas">[2]Programas_PND!$A$2:$A$23</definedName>
    <definedName name="Ramos">[3]Ramos!$A$2:$A$47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2" l="1"/>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alcChain>
</file>

<file path=xl/sharedStrings.xml><?xml version="1.0" encoding="utf-8"?>
<sst xmlns="http://schemas.openxmlformats.org/spreadsheetml/2006/main" count="1406" uniqueCount="359">
  <si>
    <t>Presupuesto de Egresos de la Federación para el Ejercicio Fiscal 2021</t>
  </si>
  <si>
    <t>Objetivos, Indicadores y Metas para Resultados de los Programas Presupuestarios</t>
  </si>
  <si>
    <t>Datos del Programa Presupuestario</t>
  </si>
  <si>
    <t>Programa Presupuestario</t>
  </si>
  <si>
    <t>E003 Investigación científica, desarrollo e innovación</t>
  </si>
  <si>
    <t>Ramo</t>
  </si>
  <si>
    <t>38 Consejo Nacional de Ciencia y Tecnología</t>
  </si>
  <si>
    <t>Unidad Responsable*</t>
  </si>
  <si>
    <t>9ZY-Centro de Investigación en Alimentación y Desarrollo, A.C.</t>
  </si>
  <si>
    <t>Enfoques Transversales</t>
  </si>
  <si>
    <t>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</si>
  <si>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</si>
  <si>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</si>
  <si>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</si>
  <si>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</si>
  <si>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</si>
  <si>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</si>
  <si>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5</t>
    </r>
    <r>
      <rPr>
        <b/>
        <sz val="9"/>
        <color rgb="FF000000"/>
        <rFont val="Montserrat"/>
      </rPr>
      <t xml:space="preserve"> </t>
    </r>
    <r>
      <rPr>
        <sz val="9"/>
        <color rgb="FF000000"/>
        <rFont val="Montserrat"/>
      </rPr>
      <t>Programa Institucional 2020-2024 del Consejo Nacional de Ciencia y Tecnología</t>
    </r>
  </si>
  <si>
    <r>
      <t xml:space="preserve">                  </t>
    </r>
    <r>
      <rPr>
        <b/>
        <sz val="9"/>
        <color rgb="FF000000"/>
        <rFont val="Montserrat"/>
      </rPr>
      <t>Objetivo Prioritario</t>
    </r>
  </si>
  <si>
    <r>
      <t>5</t>
    </r>
    <r>
      <rPr>
        <b/>
        <sz val="9"/>
        <color rgb="FF000000"/>
        <rFont val="Montserrat"/>
      </rPr>
      <t xml:space="preserve"> </t>
    </r>
    <r>
      <rPr>
        <sz val="9"/>
        <color rgb="FF000000"/>
        <rFont val="Montserrat"/>
      </rPr>
      <t>Articular y fortalecer las capacidades científicas, humanísticas y tecnológicas del país mediante la vinculación con actores regionales para incidir en los problemas nacionales estratégicos en favor del beneficio social, el cuidado ambiental, la riqueza biocultural y los bienes comunes.</t>
    </r>
    <r>
      <rPr>
        <b/>
        <sz val="9"/>
        <color rgb="FF000000"/>
        <rFont val="Montserrat"/>
      </rPr>
      <t xml:space="preserve"> </t>
    </r>
  </si>
  <si>
    <t>Estrategia Prioritaria</t>
  </si>
  <si>
    <r>
      <t>2</t>
    </r>
    <r>
      <rPr>
        <b/>
        <sz val="9"/>
        <color rgb="FF000000"/>
        <rFont val="Montserrat"/>
      </rPr>
      <t xml:space="preserve"> </t>
    </r>
    <r>
      <rPr>
        <sz val="9"/>
        <color rgb="FF000000"/>
        <rFont val="Montserrat"/>
      </rPr>
      <t xml:space="preserve">Articular a los CPI en un Sistema Nacional de Ciencias, Humanidades Tecnologías e Innovación y conformar nodos de vinculación regionales que consoliden sus capacidades para potenciar el conocimiento científico de frontera y la atención de los problemas estratégicos.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</si>
  <si>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</si>
  <si>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</si>
  <si>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</si>
  <si>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</si>
  <si>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</si>
  <si>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</si>
  <si>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</si>
  <si>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</si>
  <si>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</si>
  <si>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Articular y fortalecer las capacidades científicas, humanísticas y tecnológicas del país, mediante la vinculación con actores regionales para incidir en los problemas nacionales estratégicos en favor del beneficio social, el cuidado ambiental, la riqueza biocultural y los bienes comunes, a efecto de que el Sistema Nacional de Ciencia, Tecnología e Innovación incremente su capacidad de generar servicios públicos para atender las demandas de las personas físicas y morales en materia de ciencia, tecnología e innovación.</t>
  </si>
  <si>
    <t>Proporción de proyectos de investigación científica, tecnológica y para el beneficio de la sociedad y el ambiente articulados</t>
  </si>
  <si>
    <t xml:space="preserve">Colaboración articulada entre Centros Públicos de Investigación (CPI) y actores regionales = (Número de proyectos suscritos entre Centros Públicos de Investigación (CPI) y actores regionales en el año t / Número de proyectos colaborativos en el año t) *100    </t>
  </si>
  <si>
    <t>Porcentaje</t>
  </si>
  <si>
    <t>Estratégico - Eficacia - Anual</t>
  </si>
  <si>
    <r>
      <t>Nivel:</t>
    </r>
    <r>
      <rPr>
        <sz val="9"/>
        <color rgb="FF000000"/>
        <rFont val="Montserrat"/>
      </rPr>
      <t xml:space="preserve"> </t>
    </r>
    <r>
      <rPr>
        <b/>
        <sz val="9"/>
        <color rgb="FF000000"/>
        <rFont val="Montserrat"/>
      </rPr>
      <t>Propósito</t>
    </r>
  </si>
  <si>
    <t>El Sistema Nacional de Ciencia, Tecnología e Innovación incrementa su capacidad de generar servicios públicos para atender las demandas de las personas físicas y morales en materia de ciencia, tecnología e innovación.</t>
  </si>
  <si>
    <t>Tasa de Variación del Pilar de Innovación del Índice de Competitividad Global del FEM</t>
  </si>
  <si>
    <t>((Puntuación recibida en el pilar de innovación del ICG del FEM en el año t / Puntuación recibida en el pilar de innovación del ICG del FEM en el año t-1) -1)*100</t>
  </si>
  <si>
    <t>Tasa de variación</t>
  </si>
  <si>
    <r>
      <t>Nivel:</t>
    </r>
    <r>
      <rPr>
        <sz val="9"/>
        <color rgb="FF000000"/>
        <rFont val="Montserrat"/>
      </rPr>
      <t xml:space="preserve"> </t>
    </r>
    <r>
      <rPr>
        <b/>
        <sz val="9"/>
        <color rgb="FF000000"/>
        <rFont val="Montserrat"/>
      </rPr>
      <t>Componente</t>
    </r>
  </si>
  <si>
    <t>Investigación científica relevante, pertinente y de calidad generada</t>
  </si>
  <si>
    <t>Generación de Conocimiento de Calidad</t>
  </si>
  <si>
    <t>(Suma del número de publicaciones arbitradas en el ejercicio fiscal en curso/ Suma de investigadores en Centros de Investigación  CONACYT en el ejercicio fiscal en curso)</t>
  </si>
  <si>
    <t>Otra-Proporción</t>
  </si>
  <si>
    <t>Programas de posgrado de calidad altamente especializados ofertados.</t>
  </si>
  <si>
    <t>Calidad de los Posgrados</t>
  </si>
  <si>
    <t>Número de programas registrados en el PNPC como de reciente creación + 2* Número de programas registrados en el PNPC en desarrollo + 3* Número de programas registrados en el PNPC consolidados + 4* Número de programas registrados en el PNPC de competencia internacional / 4* Número total de programas de posgrado reconocidos por CONACYT en el PNPC ofrecidos por la institución</t>
  </si>
  <si>
    <t>Estratégico - Calidad - Anual</t>
  </si>
  <si>
    <t>Actividades de difusión del conocimiento realizadas</t>
  </si>
  <si>
    <t>Actividades de divulgación y difusión de la ciencia</t>
  </si>
  <si>
    <t xml:space="preserve">(No. de actividades de divulgación dirigidas al público en general en el año t/ No. de actividades de divulgación dirigidas al público en general en año t-1) </t>
  </si>
  <si>
    <t>Estratégico - Eficiencia - Anual</t>
  </si>
  <si>
    <t>Desarrollo tecnológico e innovación generada y transferida</t>
  </si>
  <si>
    <t>Transferencia de Conocimiento</t>
  </si>
  <si>
    <t>(Suma de contratos o convenios de transferencia de conocimiento, innovación tecnológica, social económica o ambiental firmados vigentes realizados por los CPI en el ejercicio fiscal en curso / Sumatoria del número de contratos o convenios de transferencia de conocimiento, innovación tecnológica, social económica o ambiental firmados vigentes  realizados por los CPI en el ejercicio fiscal anterior)</t>
  </si>
  <si>
    <t>Proyectos Interinstitucionales</t>
  </si>
  <si>
    <t>(Suma de los proyectos interinstitucionales generados por los CPI durante el ejercicio fiscal en curso/ Suma de los proyectos de investigación generados por los CPI durante el ejercicio fiscal en curso.)</t>
  </si>
  <si>
    <r>
      <t>Nivel:</t>
    </r>
    <r>
      <rPr>
        <sz val="9"/>
        <color rgb="FF000000"/>
        <rFont val="Montserrat"/>
      </rPr>
      <t xml:space="preserve"> </t>
    </r>
    <r>
      <rPr>
        <b/>
        <sz val="9"/>
        <color rgb="FF000000"/>
        <rFont val="Montserrat"/>
      </rPr>
      <t>Actividad</t>
    </r>
  </si>
  <si>
    <t>Participar en actividades de difusión organizadas internamente o externamente</t>
  </si>
  <si>
    <t>Participación en actividades de divulgación</t>
  </si>
  <si>
    <t xml:space="preserve">(No. de actividades de divulgación dirigidas al público en general/ No. de personal de CyT) </t>
  </si>
  <si>
    <t>Otra-Razón</t>
  </si>
  <si>
    <t>Gestión - Eficacia - Anual</t>
  </si>
  <si>
    <t>Otorgar apoyos económicos para estudios de posgrado</t>
  </si>
  <si>
    <t>Porcentaje de alumnos de los Centros Públicos de Investigación CONACYT apoyados</t>
  </si>
  <si>
    <t>(Número de alumnos apoyados en el año t/Número de alumnos matriculados en el año t)*100</t>
  </si>
  <si>
    <t>Dar seguimiento a los estudiantes admitidos</t>
  </si>
  <si>
    <t>Eficiencia terminal</t>
  </si>
  <si>
    <t>(Número de alumnos graduados por cohorte / Número de alumnos matriculados por cohorte)</t>
  </si>
  <si>
    <t>Otra-índice</t>
  </si>
  <si>
    <t>Dedicar recursos humanos y materiales a la realización de investigación científica</t>
  </si>
  <si>
    <t>Índice de recursos para la investigación</t>
  </si>
  <si>
    <t xml:space="preserve">(Monto total obtenido por proyectos de investigación financiados con recursos externos/ Monto total de recursos fiscales destinados a la investigación) </t>
  </si>
  <si>
    <t>Gestión - Economía - Anual</t>
  </si>
  <si>
    <t>Gestionar solicitudes de ingreso a programas de posgrado</t>
  </si>
  <si>
    <t>Tasa de variación de solicitudes de ingreso (incluye FIDERH)</t>
  </si>
  <si>
    <t>((Número de solicitudes de ingreso recibidas en el año n/Número de solicitudes de ingreso recibidas en el año n-1)-1)*100</t>
  </si>
  <si>
    <t>Administrar proyectos</t>
  </si>
  <si>
    <t>Porcentaje de Proyectos finalizados en tiempo y forma</t>
  </si>
  <si>
    <t>(Número de proyectos finalizados en tiempo y forma en el año t / Número total de proyectos en el año t)*100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</si>
  <si>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</si>
  <si>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90X-Consejo Nacional de Ciencia y Tecnología</t>
  </si>
  <si>
    <r>
      <t>1</t>
    </r>
    <r>
      <rPr>
        <b/>
        <sz val="9"/>
        <color rgb="FF000000"/>
        <rFont val="Montserrat"/>
      </rPr>
      <t xml:space="preserve"> </t>
    </r>
    <r>
      <rPr>
        <sz val="9"/>
        <color rgb="FF000000"/>
        <rFont val="Montserrat"/>
      </rPr>
      <t>Fortalecer a las comunidades de CTI y de otros conocimientos, a través de su formación, consolidación y vinculación con diferentes sectores de la sociedad, con el fin de enfrentar los problemas prioritarios nacionales con un enfoque de inclusión para contribuir al bienestar general de la población.</t>
    </r>
    <r>
      <rPr>
        <b/>
        <sz val="9"/>
        <color rgb="FF000000"/>
        <rFont val="Montserrat"/>
      </rPr>
      <t xml:space="preserve"> </t>
    </r>
  </si>
  <si>
    <r>
      <t>2</t>
    </r>
    <r>
      <rPr>
        <b/>
        <sz val="9"/>
        <color rgb="FF000000"/>
        <rFont val="Montserrat"/>
      </rPr>
      <t xml:space="preserve"> </t>
    </r>
    <r>
      <rPr>
        <sz val="9"/>
        <color rgb="FF000000"/>
        <rFont val="Montserrat"/>
      </rPr>
      <t>Articular un ecosistema de innovación que integre a los diferentes actores de desarrollo científico, tecnológico y de innovación del país para la atención de las prioridades nacionales, con estricto cuidado del ambiente, respetuosos de la riqueza biocultural y en favor de la sociedad.</t>
    </r>
    <r>
      <rPr>
        <b/>
        <sz val="9"/>
        <color rgb="FF000000"/>
        <rFont val="Montserrat"/>
      </rPr>
      <t xml:space="preserve"> </t>
    </r>
  </si>
  <si>
    <r>
      <t>3</t>
    </r>
    <r>
      <rPr>
        <b/>
        <sz val="9"/>
        <color rgb="FF000000"/>
        <rFont val="Montserrat"/>
      </rPr>
      <t xml:space="preserve"> </t>
    </r>
    <r>
      <rPr>
        <sz val="9"/>
        <color rgb="FF000000"/>
        <rFont val="Montserrat"/>
      </rPr>
      <t>Incrementar la incidencia del conocimiento humanístico, científico y tecnológico en la solución de problemas prioritarios del país, a través de los Programas Nacionales Estratégicos y en beneficio de la población.</t>
    </r>
    <r>
      <rPr>
        <b/>
        <sz val="9"/>
        <color rgb="FF000000"/>
        <rFont val="Montserrat"/>
      </rPr>
      <t xml:space="preserve"> </t>
    </r>
  </si>
  <si>
    <r>
      <t>4</t>
    </r>
    <r>
      <rPr>
        <b/>
        <sz val="9"/>
        <color rgb="FF000000"/>
        <rFont val="Montserrat"/>
      </rPr>
      <t xml:space="preserve"> </t>
    </r>
    <r>
      <rPr>
        <sz val="9"/>
        <color rgb="FF000000"/>
        <rFont val="Montserrat"/>
      </rPr>
      <t>Fortalecer y consolidar las capacidades de la comunidad científica del país, para generar conocimientos científicos de frontera con el potencial de incidir en el bienestar de la población y el cuidado del ambiente.</t>
    </r>
    <r>
      <rPr>
        <b/>
        <sz val="9"/>
        <color rgb="FF000000"/>
        <rFont val="Montserrat"/>
      </rPr>
      <t xml:space="preserve"> </t>
    </r>
  </si>
  <si>
    <t>Gestión - Eficacia - Semestral</t>
  </si>
  <si>
    <t>Ministración de recursos a los proyectos</t>
  </si>
  <si>
    <t>Gestión - Eficacia - Trimestral</t>
  </si>
  <si>
    <t>F003 Programas nacionales estratégicos de ciencia, tecnología y vinculación con el sector social, público y privado</t>
  </si>
  <si>
    <r>
      <t>1</t>
    </r>
    <r>
      <rPr>
        <b/>
        <sz val="9"/>
        <color rgb="FF000000"/>
        <rFont val="Montserrat"/>
      </rPr>
      <t xml:space="preserve"> </t>
    </r>
    <r>
      <rPr>
        <sz val="9"/>
        <color rgb="FF000000"/>
        <rFont val="Montserrat"/>
      </rPr>
      <t xml:space="preserve">Impulsar el desarrollo de instrumentos que identifiquen y articulen a los diferentes actores de desarrollo científico, tecnológico y de innovación en el país, para fomentar la independencia tecnológica en favor de la sociedad y el ambiente.   </t>
    </r>
  </si>
  <si>
    <r>
      <t>2</t>
    </r>
    <r>
      <rPr>
        <b/>
        <sz val="9"/>
        <color rgb="FF000000"/>
        <rFont val="Montserrat"/>
      </rPr>
      <t xml:space="preserve"> </t>
    </r>
    <r>
      <rPr>
        <sz val="9"/>
        <color rgb="FF000000"/>
        <rFont val="Montserrat"/>
      </rPr>
      <t xml:space="preserve">Implementar en los programas y fondos del Consejo un modelo de innovación abierta, que vincule a los distintos actores del ecosistema para la atención de prioridades nacionales.   </t>
    </r>
  </si>
  <si>
    <r>
      <t>2</t>
    </r>
    <r>
      <rPr>
        <b/>
        <sz val="9"/>
        <color rgb="FF000000"/>
        <rFont val="Montserrat"/>
      </rPr>
      <t xml:space="preserve"> </t>
    </r>
    <r>
      <rPr>
        <sz val="9"/>
        <color rgb="FF000000"/>
        <rFont val="Montserrat"/>
      </rPr>
      <t xml:space="preserve">Fomentar el desarrollo de proyectos interdisciplinarios con visión de sistemas complejos y que busquen incidencia de largo plazo, a fin de garantizar los resultados.   </t>
    </r>
  </si>
  <si>
    <r>
      <t>3</t>
    </r>
    <r>
      <rPr>
        <b/>
        <sz val="9"/>
        <color rgb="FF000000"/>
        <rFont val="Montserrat"/>
      </rPr>
      <t xml:space="preserve"> </t>
    </r>
    <r>
      <rPr>
        <sz val="9"/>
        <color rgb="FF000000"/>
        <rFont val="Montserrat"/>
      </rPr>
      <t xml:space="preserve">Incrementar la concurrencia de capacidades en el desarrollo de proyectos de investigación e incidencia, a fin de que los recursos se utilicen de forma eficaz.   </t>
    </r>
  </si>
  <si>
    <t>Contribuir a Articular y fortalecer las capacidades científicas, humanísticas y tecnológicas del país, mediante la vinculación con actores regionales para incidir en los problemas nacionales estratégicos en favor del beneficio social, el cuidado ambiental, la riqueza biocultural y los bienes comunes, para fomentar la generación y aplicación de conocimiento científico y tecnológico en la resolución de las problemáticas nacionales de alto impacto</t>
  </si>
  <si>
    <t xml:space="preserve">Brecha de asignación de apoyos a las Humanidades, la Ciencia , la Tecnología y la Innovación en las Entidades Federativas.    </t>
  </si>
  <si>
    <t xml:space="preserve">Coeficiente de Gini = Diferencias en la entidades federativas respecto a los apoyos de HCTI recibidos / Acumulado de las entidades federativas    </t>
  </si>
  <si>
    <t>Los investigadores nacionales resuelven problemas de alto impacto a través de la generación y aplicación de conocimiento científico y tecnológico</t>
  </si>
  <si>
    <t xml:space="preserve">Porcentaje de atención a las problemáticas de alto impacto. </t>
  </si>
  <si>
    <t>(Número de problemáticas atendidas acumuladas hasta el año t / Número de problemáticas detectadas en el año base (2019))*100</t>
  </si>
  <si>
    <t>Apoyos a proyectos que atienden problemas nacionales otorgados</t>
  </si>
  <si>
    <t>Número de proyectos de investigación financiados en torno a los PRONACES</t>
  </si>
  <si>
    <t>(Número de proyectos de investigación financiados en el PRONACES en el año t / Número total de proyectos de investigación financiados en el año t)*100</t>
  </si>
  <si>
    <t>Diagnósticos integrales sobre los problemas nacionales entregados</t>
  </si>
  <si>
    <t>Problemáticas que cuentan con diagnóstico</t>
  </si>
  <si>
    <t>(Número de diagnósticos integrales elaborados en el año t / Número de problemas nacionales identificados en el año base (2019))*100</t>
  </si>
  <si>
    <t>Evaluación de las propuestas del PRONACES</t>
  </si>
  <si>
    <t>Porcentaje de propuestas evaluadas</t>
  </si>
  <si>
    <t>(Número de propuestas presentadas al PRONACES enviadas a evaluación en el periodo t / Número de propuestas recibidas por el PRONACES)*100</t>
  </si>
  <si>
    <t>Formación de grupos de expertos para el diseño de la política en la solución de problemas de alto impacto</t>
  </si>
  <si>
    <t>Porcentaje de problemas nacionales estratégicos con grupo de investigación establecido</t>
  </si>
  <si>
    <t>(Número de problemas nacionales estratégicos con grupo de investigación hasta el año t / Número de problemas nacionales estratégicos definidas en el año base (2019))*100</t>
  </si>
  <si>
    <t>Elaboración de diagnósticos integrales de problemas nacionales estatégicos</t>
  </si>
  <si>
    <t>Porcentaje de problemas nacionales estratégicos con diagnóstico</t>
  </si>
  <si>
    <t>(Número de problemas nacionales estratégicos con diagnóstico en el año t / Número de problemas nacionales estratégicos definidos en el año base (2019))*100</t>
  </si>
  <si>
    <t xml:space="preserve">Porcentaje de recursos ministrados      </t>
  </si>
  <si>
    <t>(Monto de recursos ministrados a proyectos aprobados en el PRONACES en el periodo t / Monto de recursos autorizados a proyectos aprobados del PRONACES en el periodo t)*100</t>
  </si>
  <si>
    <t>9ZW-Centro de Investigación Científica y de Educación Superior de Ensenada, Baja California</t>
  </si>
  <si>
    <t>Gasto en Investigación Científica y Desarrollo Experimental (GIDE) ejecutado por la Instituciones de Educación Superior (IES) respecto al Producto Interno Bruto (PIB)</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</si>
  <si>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</si>
  <si>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P001 Diseño y evaluación de políticas en ciencia, tecnología e innovación</t>
  </si>
  <si>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para la formación y consolidación de la comunidad científica, tecnológica y de innovación.   </t>
    </r>
  </si>
  <si>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para el desarrollo tecnológico e innovación.   </t>
    </r>
  </si>
  <si>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para atender problemas nacionales estratégicos.   </t>
    </r>
  </si>
  <si>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sobre ciencia de frontera.   </t>
    </r>
  </si>
  <si>
    <r>
      <t>6</t>
    </r>
    <r>
      <rPr>
        <b/>
        <sz val="9"/>
        <color rgb="FF000000"/>
        <rFont val="Montserrat"/>
      </rPr>
      <t xml:space="preserve"> </t>
    </r>
    <r>
      <rPr>
        <sz val="9"/>
        <color rgb="FF000000"/>
        <rFont val="Montserrat"/>
      </rPr>
      <t xml:space="preserve">Coordinar acciones de planeación, evaluación, cooperación internacional y comunicación institucional para articular, consolidar y aprovechar estratégicamente la información y prioridades sustantivas para el fortalecimiento de las capacidades científicas regionales.   </t>
    </r>
  </si>
  <si>
    <t>Contribuir a Articular y fortalecer las capacidades científicas, humanísticas y tecnológicas del país, mediante la vinculación con actores regionales para incidir en los problemas nacionales estratégicos en favor del beneficio social, el cuidado ambiental, la riqueza biocultural y los bienes comunes, con políticas científicas que impactan de forma adecuada en la atención de grandes problemas nacionales prioritarios.</t>
  </si>
  <si>
    <t xml:space="preserve">Coeficiente de Gini = Diferencias en la entidades federativas respecto a los apoyos de HCTI recibidos / Acumulado de las entedidades federativas    </t>
  </si>
  <si>
    <t>Los Programas presupuestarios del CONACYT tienen un desempeño satisfactorio</t>
  </si>
  <si>
    <t>Calificación promedio en el Índice de Seguimiento al Desempeño de los programas presupuestarios de CONACYT.</t>
  </si>
  <si>
    <t>Suma de las calificaciones obtenidas por los programas presupuestarios de CONACYT en el Índice de Seguimiento al Desempeño en el período t-1 / Número de programas presupuestarios de CONACYT calificados en el Índice de Seguimiento al Desempeño en el periodo t-1</t>
  </si>
  <si>
    <t>Otra-Puntos</t>
  </si>
  <si>
    <t>Matrices de Indicadores para Resultados (MIR) de los programas presupuestarios de CONACYT con recomendaciones internas y externas incorporadas.</t>
  </si>
  <si>
    <t>Porcentaje de Matrices de Indicadores para Resultados (MIR) de los programas presupuestarios de CONACYT con recomendaciones internas y externas incorporadas</t>
  </si>
  <si>
    <t>(Número de MIR que incorporaron recomendaciones internas y externas en el período t / Número total MIR con recomendaciones en el periodo t) * 100</t>
  </si>
  <si>
    <t>Informe de Autoevaluación del Consejo Nacional de Ciencia y Tecnología distribuido.</t>
  </si>
  <si>
    <t>Consultas del Informe de Autoevaluación del Consejo Nacional de Ciencia y Tecnología</t>
  </si>
  <si>
    <t>(Número de consultas del Informe t-1 en el semestre t / Número de días transcurridos desde la publicación del Informes t-1 en el semestre)</t>
  </si>
  <si>
    <t>Promedio</t>
  </si>
  <si>
    <t>Informes finales de evaluaciones externas entregados</t>
  </si>
  <si>
    <t>Porcentaje de informes finales de evaluaciones externas entregados</t>
  </si>
  <si>
    <t>(Número de  informes finales de evaluaciones externas mandatadas en el PAE a los programas presupuestarios del CONACYT entregados en el año t /  Número de informes finales de evaluaciones externas mandatadas en el PAE a los programas presupuestarios del CONACYT planeados recibir en el año t) * 100</t>
  </si>
  <si>
    <t>Aspectos Susceptibles de Mejora reportados en el Sistema de Seguimiento a Aspectos Susceptibles de Mejora</t>
  </si>
  <si>
    <t>Porcentaje de ASM reportados en SSAS respecto del total de ASM vigentes</t>
  </si>
  <si>
    <t>(Número de ASM reportados en SSAS en el semestre t con un avance mayor al reportado en el semestre t-1 / Número total ASM vigentes en el semestre t) * 100</t>
  </si>
  <si>
    <t>Gestión - Eficiencia - Semestral</t>
  </si>
  <si>
    <t>Monitoreo de Aspectos Susceptibles de Mejora</t>
  </si>
  <si>
    <t>Porcentaje de actividades de monitoreo de ASM realizadas</t>
  </si>
  <si>
    <t>(Número de actividades de monitoreo de ASM realizadas en el trimestre t/ Número de actividades de monitoreo a atención de ASM planeadas en el trimestre t) *100</t>
  </si>
  <si>
    <t>Formalización de evaluaciones externas mandatadas en el Programa Anual de Evaluación a los programas presupuestarios del CONACYT</t>
  </si>
  <si>
    <t>Porcentaje de contratos de evaluaciones externas mandatadas en el Programa Anual de Evaluación (PAE) a los programas presupuestarios del CONACYT formalizados</t>
  </si>
  <si>
    <t>(Número de contratos formalizados de evaluaciones externas mandatadas en el  PAE a los programas presupuestarios del CONACYT en el año t /  Número de evaluaciones externas mandatadas  en el  PAE a los programas presupuestarios del CONACYT en el año t ) *100</t>
  </si>
  <si>
    <t>Realización de asesorías a las Unidades Responsables (UR) en materia de mejora de las Matrices de Indicadores para Resultados (MIR) de los programas presupuestarios del CONACYT</t>
  </si>
  <si>
    <t>Porcentaje de asesorías proporcionadas a las unidades responsables para la mejora de la MIR de los programas presupuestarios del CONACYT</t>
  </si>
  <si>
    <t>(Número de asesorías para la mejora de MIR de los Pp del CONACYT realizadas en el año t / Número de de asesorías para la mejora de MIR de los Pp del CONACYT solicitadas en el año t) * 100</t>
  </si>
  <si>
    <t>Integración del Informe de Autoevaluación del Consejo Nacional de Ciencia y Tecnología.</t>
  </si>
  <si>
    <t>Porcentaje de días laborables invertidos en el proceso de recopilación, procesamiento e integración de los Informes de Autoevaluación del Consejo Nacional de Ciencia y Tecnología</t>
  </si>
  <si>
    <t>(Número de días invertidos en el proceso de recopilación, procesamiento e integración del Informe de Autoevaluación en el semestre t/ Número de días invertidos en el proceso de recopilación, procesamiento e integración del Informe de Autoevaluación en el semestre t-1)*100</t>
  </si>
  <si>
    <t>S190 Becas de posgrado y apoyos a la calidad</t>
  </si>
  <si>
    <r>
      <t>1</t>
    </r>
    <r>
      <rPr>
        <b/>
        <sz val="9"/>
        <color rgb="FF000000"/>
        <rFont val="Montserrat"/>
      </rPr>
      <t xml:space="preserve"> </t>
    </r>
    <r>
      <rPr>
        <sz val="9"/>
        <color rgb="FF000000"/>
        <rFont val="Montserrat"/>
      </rPr>
      <t xml:space="preserve">Desarrollar, fortalecer y consolidar las capacidades científicas, humanísticas y tecnológicas de la comunidad científica y de conocimiento con un enfoque de pertinencia científica y compromiso social y ambiental para promover la inclusión social y así contribuir al bienestar general de la población.   </t>
    </r>
  </si>
  <si>
    <t>Contribuir al desarrollo económico incluyente mediante la formación y consolidación del capital humano de alto nivel con posgrados de calidad.</t>
  </si>
  <si>
    <t>La comunidad de exbecarios del Conacyt se consolida en el sector científico.       Nota: El Programa entiende por consolidación: el reconocimiento que obtienen los exbecarios Conacyt por la valoración que hacen del impacto y utilidad de los productos que generan. Este reconocimiento está vinculado con las formas de producción y comunicación de una determinada disciplina, siendo la publicación el mecanismo privilegiado para obtener reputación en el campo científico. En este caso en particular, este reconocimiento se da a través de formar parte del Sistema Nacional de Investigadores.</t>
  </si>
  <si>
    <t>Porcentaje de exbecarios del Conacyt que ingresa de al Sistema Nacional de Investigadores (SNI)</t>
  </si>
  <si>
    <t>((Número de exbecarios del Conacyt de nuevo ingreso al Sistema Nacional de Investigadores (SNI) en el año t / Total de investigadores de nuevo ingreso al SNI en el año t) *100)</t>
  </si>
  <si>
    <t>Los programas pertenecientes al Programa Nacional de Posgrados de Calidad(PNPC) maduran y se consolidan.</t>
  </si>
  <si>
    <t>Porcentaje de programas pertenecientes al Programa Nacional de Posgrados de Calidad (PNPC) que tienen el nivel más alto de consolidación: competencia internacional</t>
  </si>
  <si>
    <t>(Número de programas de competencia internacional, pertenecientes al Programa Nacional de Posgrados de Calidad(PNPC),en el año t /Total de programas pertenecientes al Programa Nacional de Posgrados de Calidad(PNPC) en el año t) *100)</t>
  </si>
  <si>
    <t>Becas de Posgrado Nuevas</t>
  </si>
  <si>
    <t>Porcentaje de Nuevas Becas de Posgrado.</t>
  </si>
  <si>
    <t>(Número de Becas de posgrado nuevas en el año t / Número total de solicitudes de Becas de Posgrado nuevas(viables de ser apoyadas) recibidas en el año t)*100</t>
  </si>
  <si>
    <t>Porcentaje Mujeres Beneficiadas con una Beca Nueva</t>
  </si>
  <si>
    <t>(Total de mujeres que recibieron una beca nueva en el año t / Total de becas nuevas en el año t)*100</t>
  </si>
  <si>
    <t>Becas para la Consolidación de Doctores Nuevas</t>
  </si>
  <si>
    <t>Porcentaje de Becas Nuevas para la Consolidación de Doctores</t>
  </si>
  <si>
    <t>(Número de Becas nuevas para la Consolidación de Doctores en el año t / Número total de solicitudes de Becas para la Consolidación de doctores (viables de ser apoyadas) recibidas en el año t)*100</t>
  </si>
  <si>
    <t>Medición y control en el avance en el ejercicio de recursos o presupuesto etiquetado con enfoque de género</t>
  </si>
  <si>
    <t>Porcentaje de Avance en el Ejercicio del Presupuesto de Becas, con Enfoque de Género.</t>
  </si>
  <si>
    <t>(Presupuesto ejercido con enfoque de género en el año t/Presupuesto anual autorizado para el enfoque de género en el año t)*100</t>
  </si>
  <si>
    <t>Medición y control de las presupuesto asignado</t>
  </si>
  <si>
    <t xml:space="preserve">Porcentaje de avance en el ejercicio del presupuesto asignado para el Programa Presupuestario Becas de Posgrado y Apoyos a la Calidad (Pp. S190) </t>
  </si>
  <si>
    <t>(Presupuesto ejercido para el Pp. S190 en el año t/Presupuesto asignado para el Pp. S190 en el año t-1)*100</t>
  </si>
  <si>
    <t>Publicación de Convocatorias</t>
  </si>
  <si>
    <t>Porcentaje de convocatorias publicadas</t>
  </si>
  <si>
    <t>(Número de convocatorias publicadas en el  año t/ Número de convocatorias autorizadas para el año t)*100</t>
  </si>
  <si>
    <t>S191 Sistema Nacional de Investigadores</t>
  </si>
  <si>
    <r>
      <t>3</t>
    </r>
    <r>
      <rPr>
        <b/>
        <sz val="9"/>
        <color rgb="FF000000"/>
        <rFont val="Montserrat"/>
      </rPr>
      <t xml:space="preserve"> </t>
    </r>
    <r>
      <rPr>
        <sz val="9"/>
        <color rgb="FF000000"/>
        <rFont val="Montserrat"/>
      </rPr>
      <t xml:space="preserve">Establecer canales de comunicación para que el conocimiento que generan las y los investigadores de México alcance de forma accesible a la población.   </t>
    </r>
  </si>
  <si>
    <t>Contribuir al desarrollo económico incluyente mediante la generación de artículos científicos de calidad por los miembros del Sistema Nacional de Investigadores.</t>
  </si>
  <si>
    <t>Factor de impacto en análisis quinquenal de los artículos publicados en revistas indizadas por científicos mexicanos.</t>
  </si>
  <si>
    <t>(Número total de citas recibidas por los artículos publicados en revistas indizadas por científicos mexicanos en los cinco años precedentes al año t / Número de artículos publicados en revistas indizadas en los cinco años precedentes al año t)</t>
  </si>
  <si>
    <t>Índice</t>
  </si>
  <si>
    <t>Los miembros del Sistema Nacional de Investigadores generan artículos científicos de calidad</t>
  </si>
  <si>
    <t>Artículos científicos publicados por cada millón de habitantes.</t>
  </si>
  <si>
    <t>(Número de artículos científicos publicados por investigadores adscritos a instituciones y unidades económicas mexicanas en revistas indexadas en el año t /número de habitantes en el país en el año t)*1 000,000</t>
  </si>
  <si>
    <t>Artículo</t>
  </si>
  <si>
    <t>Tasa de crecimiento de los artículos científicos de calidad publicados en revistas indizadas a nivel mundial</t>
  </si>
  <si>
    <t>((Número de artículos científicos de calidad publicados por investigadores adscritos a instituciones y unidades económicas mexicanas en revistas indizadas en el año t) / (Número de artículos científicos de calidad  publicados por investigadores adscritos a instituciones y unidades económicas mexicanas en revistas indizadas en el año t-1) -1) *100</t>
  </si>
  <si>
    <t>Estímulos económicos diferenciados por nivel del Sistema Nacional de Investigadores entregados</t>
  </si>
  <si>
    <t xml:space="preserve">Porcentaje de estímulos económicos de la modalidad Investigador Nacional Nivel I con respecto al total de miembros del SNI entregados </t>
  </si>
  <si>
    <t>(Número de estímulos económicos de la modalidad Investigador Nacional Nivel I entregados en el trimestre t / Número total de estímulos económicos entregados a los miembros del Sistema Nacional de Investigadores en el trimestre t)*100</t>
  </si>
  <si>
    <t>Cualitativo</t>
  </si>
  <si>
    <t>Estratégico - Eficacia - Trimestral</t>
  </si>
  <si>
    <t xml:space="preserve">Porcentaje de estímulos económicos de la modalidad Investigador Nacional Nivel III con respecto al total de miembros del SNI entregados </t>
  </si>
  <si>
    <t>(Número de estímulos económicos de la modalidad Investigador Nacional Nivel III entregados en el trimestre t / Número total de estímulos económicos entregados a los miembros del Sistema Nacional de Investigadores en el trimestre t)*100</t>
  </si>
  <si>
    <t>Pago</t>
  </si>
  <si>
    <t>Porcentaje de estímulos económicos de la modalidad Candidato a Investigador Nacional con respecto al total de miembros del SNI entregados</t>
  </si>
  <si>
    <t>(Número de estímulos económicos de la modalidad Candidato a Investigador Nacional entregados en el trimestre t / Número total de apoyos económicos entregados a los miembros del Sistema Nacional de Investigadores en el trimestre t)*100</t>
  </si>
  <si>
    <t>Gestión - Eficiencia - Trimestral</t>
  </si>
  <si>
    <t>Distinciones diferenciadas por nivel del Sistema Nacional de Investigadores otorgadas</t>
  </si>
  <si>
    <t>Tasa de variación de investigadores nacionales vigentes</t>
  </si>
  <si>
    <t>((Investigadores vigentes en el año t - Investigadores vigentes en el año t-1)/ Investigadores vigentes en el año t-1)*100</t>
  </si>
  <si>
    <t>Consolidación de los investigadores nacionales vigentes</t>
  </si>
  <si>
    <t>(Número de miembros vigentes  en el Sistema Nacional de Investigadores que logran renovar su permanencia en el Sistema el año t / Número de miembros vigentes en el Sistema Nacional de Investigadores que solicitan renovar su permanencia en el Sistema en el año t) x 100</t>
  </si>
  <si>
    <t xml:space="preserve">Porcentaje de estímulos económicos de la modalidad Investigador Nacional Nivel II con respecto al total de miembros del SNI entregados </t>
  </si>
  <si>
    <t>(Número de estímulos económicos de la modalidad Investigador Nacional Nivel II entregados en el trimestre t / Número total de estímulos económicos entregados a los miembros del Sistema Nacional de Investigadores en el trimestre t)*100</t>
  </si>
  <si>
    <t>Reconsideración de evaluaciones</t>
  </si>
  <si>
    <t>Dictámenes rectificados durante la reconsideración.</t>
  </si>
  <si>
    <t>(Número de dictámenes evaluados nuevamente y rectificados en el período t / Número de dictámenes evaluados en el año t)*100</t>
  </si>
  <si>
    <t>Ejercicio del presupuesto</t>
  </si>
  <si>
    <t xml:space="preserve">Porcentaje del presupuesto ejercido en la operación del programa </t>
  </si>
  <si>
    <t>(Recurso ejercido en el periodo t/ Recurso programado en el periodo t)*100</t>
  </si>
  <si>
    <t>Dictaminación de solicitudes</t>
  </si>
  <si>
    <t>Porcentaje de dictámenes elaborados respecto del total de solicitudes recibidas</t>
  </si>
  <si>
    <t>(Número de dictámenes elaborados en el periodo t / Número de solicitudes recibidas en el periodo t)*100</t>
  </si>
  <si>
    <t>3 (Programa de Ciencia, Tecnología e Innovación), 6 (Erogaciones para el Desarrollo de los Jóvenes), 10 (Recursos para la adaptación y mitigación de los efectos del Cambio Climático)</t>
  </si>
  <si>
    <t>3 (Programa de Ciencia, Tecnología e Innovación)</t>
  </si>
  <si>
    <t>3 (Programa de Ciencia, Tecnología e Innovación), 4 (Erogaciones para la Igualdad entre Mujeres y Hombres), 10 (Recursos para la adaptación y mitigación de los efectos del Cambio Climático)</t>
  </si>
  <si>
    <t>1 (Erogaciones para el Desarrollo Integral de los Pueblos y Comunidades Indígenas), 3 (Programa de Ciencia, Tecnología e Innovación), 4 (Erogaciones para la Igualdad entre Mujeres y Hombres)</t>
  </si>
  <si>
    <t>R38_S191</t>
  </si>
  <si>
    <t>Consejo Nacional de Ciencia y Tecnología</t>
  </si>
  <si>
    <t>90X</t>
  </si>
  <si>
    <t>Sistema Nacional de Investigadores</t>
  </si>
  <si>
    <t>R38_S190</t>
  </si>
  <si>
    <t>Becas de posgrado y apoyos a la calidad</t>
  </si>
  <si>
    <t>R38_P001</t>
  </si>
  <si>
    <t>Diseño y evaluación de políticas en ciencia, tecnología e innovación</t>
  </si>
  <si>
    <t>R38_</t>
  </si>
  <si>
    <t>Centro de Investigación en Alimentación y Desarrollo, A.C.</t>
  </si>
  <si>
    <t>9ZY</t>
  </si>
  <si>
    <t>Centro de Investigación Científica y de Educación Superior de Ensenada, Baja California</t>
  </si>
  <si>
    <t>9ZW</t>
  </si>
  <si>
    <t>Centro de Ingeniería y Desarrollo Industrial</t>
  </si>
  <si>
    <t>9ZU</t>
  </si>
  <si>
    <t>Instituto Potosino de Investigación Científica y Tecnológica, A.C.</t>
  </si>
  <si>
    <t>91W</t>
  </si>
  <si>
    <t>Instituto Nacional de Astrofísica, Óptica y Electrónica</t>
  </si>
  <si>
    <t>91U</t>
  </si>
  <si>
    <t>Instituto de Investigaciones "Dr. José María Luis Mora"</t>
  </si>
  <si>
    <t>91S</t>
  </si>
  <si>
    <t>Instituto de Ecología, A.C.</t>
  </si>
  <si>
    <t>91Q</t>
  </si>
  <si>
    <t>INFOTEC Centro de Investigación e Innovación en Tecnologías de la Información y Comunicación</t>
  </si>
  <si>
    <t>91M</t>
  </si>
  <si>
    <t>El Colegio de San Luis, A.C.</t>
  </si>
  <si>
    <t>91K</t>
  </si>
  <si>
    <t>El Colegio de Michoacán, A.C.</t>
  </si>
  <si>
    <t>91I</t>
  </si>
  <si>
    <t>El Colegio de la Frontera Sur</t>
  </si>
  <si>
    <t>91E</t>
  </si>
  <si>
    <t>El Colegio de la Frontera Norte, A.C.</t>
  </si>
  <si>
    <t>91C</t>
  </si>
  <si>
    <t>Corporación Mexicana de Investigación en Materiales, S.A. de C.V.</t>
  </si>
  <si>
    <t>91A</t>
  </si>
  <si>
    <t>CIATEQ, A.C. Centro de Tecnología Avanzada</t>
  </si>
  <si>
    <t>90Y</t>
  </si>
  <si>
    <t>Centro de Investigaciones y Estudios Superiores en Antropología Social</t>
  </si>
  <si>
    <t>90W</t>
  </si>
  <si>
    <t>Centro de Investigación en Química Aplicada</t>
  </si>
  <si>
    <t>90U</t>
  </si>
  <si>
    <t>Centro de Investigaciones en Óptica, A.C.</t>
  </si>
  <si>
    <t>90S</t>
  </si>
  <si>
    <t>Centro de Investigación Científica de Yucatán, A.C.</t>
  </si>
  <si>
    <t>90Q</t>
  </si>
  <si>
    <t>Centro de Investigaciones Biológicas del Noroeste, S.C.</t>
  </si>
  <si>
    <t>90O</t>
  </si>
  <si>
    <t>Centro de Investigación y Docencia Económicas, A.C.</t>
  </si>
  <si>
    <t>90M</t>
  </si>
  <si>
    <t>Centro de Investigación y Desarrollo Tecnológico en Electroquímica, S.C.</t>
  </si>
  <si>
    <t>90K</t>
  </si>
  <si>
    <t>Centro de Investigación y Asistencia en Tecnología y Diseño del Estado de Jalisco, A.C.</t>
  </si>
  <si>
    <t>90I</t>
  </si>
  <si>
    <t>CIATEC, A.C. "Centro de Innovación Aplicada en Tecnologías Competitivas"</t>
  </si>
  <si>
    <t>90G</t>
  </si>
  <si>
    <t>Centro de Investigación en Materiales Avanzados, S.C.</t>
  </si>
  <si>
    <t>90E</t>
  </si>
  <si>
    <t>Centro de Investigación en Matemáticas, A.C.</t>
  </si>
  <si>
    <t>90C</t>
  </si>
  <si>
    <t>R38_O001</t>
  </si>
  <si>
    <t>Centro de Investigación en Ciencias de Información Geoespacial, A.C.</t>
  </si>
  <si>
    <t>90A</t>
  </si>
  <si>
    <t>Actividades de apoyo a la función pública y buen gobierno</t>
  </si>
  <si>
    <t>Fondo para el Desarrollo de Recursos Humanos</t>
  </si>
  <si>
    <t>91O</t>
  </si>
  <si>
    <t>R38_M001</t>
  </si>
  <si>
    <t>Actividades de apoyo administrativo</t>
  </si>
  <si>
    <t>R38_F003</t>
  </si>
  <si>
    <t>Programas nacionales estratégicos de ciencia, tecnología y vinculación con el sector social, público y privado</t>
  </si>
  <si>
    <t>R38_E003</t>
  </si>
  <si>
    <t>Investigación científica, desarrollo e innovación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</si>
  <si>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</si>
  <si>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</si>
  <si>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</si>
  <si>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</si>
  <si>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</si>
  <si>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</si>
  <si>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Contribuir al impulso y fortalecimiento de la investigación científica, el desarrollo tecnológico y la innovación en el país, mediante la generación y aplicación de las humanidades, ciencias y tecnologías que generen una Ciencia comprometida con la Sociedad y el Medio Ambiente, y logre la Soberanía Científica que eleven el bienestar de la población.</t>
    </r>
  </si>
  <si>
    <t>Ramo 38 
Consejo Nacional de Ciencia y Tecnología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</si>
  <si>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</si>
  <si>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</si>
  <si>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</si>
  <si>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90K-Centro de Investigación y Desarrollo Tecnológico en Electroquímica, S.C.</t>
  </si>
  <si>
    <t xml:space="preserve">Unidad Responsable*: </t>
  </si>
  <si>
    <t>Indicadores y Metas de la FID</t>
  </si>
  <si>
    <t>Objetivo Prioritario</t>
  </si>
  <si>
    <t>Primera Cadena de Alineación</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</si>
  <si>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</si>
  <si>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</si>
  <si>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</si>
  <si>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</si>
  <si>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((Gasto de operación administrativo del año corriente/Gasto de operación administrativo del año inmediato anterior)-1)*100.  Menor a la inflación del año corriente</t>
  </si>
  <si>
    <t>Tasa de variación del gasto de operación administrativo</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</si>
  <si>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</si>
  <si>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</si>
  <si>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</si>
  <si>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</si>
  <si>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</si>
  <si>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</si>
  <si>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</si>
  <si>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</si>
  <si>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</si>
  <si>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</si>
  <si>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9ZU-Centro de Ingeniería y Desarrollo Industrial</t>
  </si>
  <si>
    <t>90C-Centro de Investigación en Matemáticas, A.C.</t>
  </si>
  <si>
    <t>90M-Centro de Investigación y Docencia Económicas, A.C.</t>
  </si>
  <si>
    <t>90G-CIATEC, A.C. Centro de Innovación Aplicada en Tecnologías Competitivas</t>
  </si>
  <si>
    <t>90O-Centro de Investigaciones Biológicas del Noroeste, S.C.</t>
  </si>
  <si>
    <t>90I-Centro de Investigación y Asistencia en Tecnología y Diseño del Estado de Jalisco, A.C.</t>
  </si>
  <si>
    <t>90E-Centro de Investigación en Materiales Avanzados, S.C.</t>
  </si>
  <si>
    <t>90A-Centro de Investigación en Ciencias de Información Geoespacial, A.C.</t>
  </si>
  <si>
    <t>90U-Centro de Investigación en Química Aplicada</t>
  </si>
  <si>
    <t>90Y-CIATEQ, A.C. Centro de Tecnología Avanzada</t>
  </si>
  <si>
    <t>90S-Centro de Investigaciones en Óptica, A.C.</t>
  </si>
  <si>
    <t>90W-Centro de Investigaciones y Estudios Superiores en Antropología Social</t>
  </si>
  <si>
    <t>90Q-Centro de Investigación Científica de Yucatán, A.C.</t>
  </si>
  <si>
    <t>91C-El Colegio de la Frontera Norte, A.C.</t>
  </si>
  <si>
    <t>91Q-Instituto de Ecología, A.C.</t>
  </si>
  <si>
    <t>91M-INFOTEC Centro de Investigación e Innovación en Tecnologías de la Información y Comunicación</t>
  </si>
  <si>
    <t>91A-Corporación Mexicana de Investigación en Materiales, S.A. de C.V.</t>
  </si>
  <si>
    <t>91S-Instituto de Investigaciones Dr. José María Luis Mora</t>
  </si>
  <si>
    <t>91U-Instituto Nacional de Astrofísica, Óptica y Electrónica</t>
  </si>
  <si>
    <t>91E-El Colegio de la Frontera Sur</t>
  </si>
  <si>
    <t>91K-El Colegio de San Luis, A.C.</t>
  </si>
  <si>
    <t>91I-El Colegio de Michoacán, A.C.</t>
  </si>
  <si>
    <t>91W-Instituto Potosino de Investigación Científica y Tecnológica, A.C.</t>
  </si>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</sst>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5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8" xfId="0" applyFont="1" applyBorder="1" applyAlignment="1">
      <alignment horizontal="center" vertical="center"/>
    </xf>
    <xf numFmtId="0" fontId="12" fillId="0" borderId="18"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0" xfId="0" applyFont="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34" fillId="6" borderId="24" xfId="1" applyFont="1" applyFill="1" applyBorder="1" applyAlignment="1">
      <alignment horizontal="center" vertical="center" wrapText="1"/>
    </xf>
    <xf numFmtId="0" fontId="34" fillId="6" borderId="21" xfId="1" applyFont="1" applyFill="1" applyBorder="1" applyAlignment="1">
      <alignment horizontal="center" vertical="center" wrapText="1"/>
    </xf>
    <xf numFmtId="0" fontId="34" fillId="6" borderId="19" xfId="1" applyFont="1" applyFill="1" applyBorder="1" applyAlignment="1">
      <alignment horizontal="center" vertical="center" wrapText="1"/>
    </xf>
    <xf numFmtId="0" fontId="34" fillId="6" borderId="16" xfId="1"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8"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4"/>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48" t="s">
        <v>0</v>
      </c>
      <c r="B1" s="48"/>
      <c r="C1" s="50" t="s">
        <v>1</v>
      </c>
      <c r="D1" s="50"/>
      <c r="E1" s="50"/>
      <c r="F1" s="50"/>
    </row>
    <row r="2" spans="1:6" ht="27" customHeight="1" thickBot="1" x14ac:dyDescent="0.3">
      <c r="A2" s="49"/>
      <c r="B2" s="49"/>
      <c r="C2" s="51"/>
      <c r="D2" s="51"/>
      <c r="E2" s="51"/>
      <c r="F2" s="5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2" t="s">
        <v>307</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36.75" customHeight="1" x14ac:dyDescent="0.25">
      <c r="A14" s="53"/>
      <c r="B14" s="53"/>
      <c r="C14" s="53"/>
      <c r="D14" s="53"/>
      <c r="E14" s="53"/>
      <c r="F14" s="53"/>
    </row>
    <row r="15" spans="1:6" x14ac:dyDescent="0.25">
      <c r="B15"/>
    </row>
    <row r="16" spans="1:6" x14ac:dyDescent="0.25">
      <c r="B16"/>
    </row>
    <row r="17" spans="1:8" ht="20.25" customHeight="1" x14ac:dyDescent="0.25">
      <c r="A17" s="54" t="s">
        <v>306</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0.25" customHeight="1" x14ac:dyDescent="0.25">
      <c r="A20" s="55"/>
      <c r="B20" s="55"/>
      <c r="C20" s="55"/>
      <c r="D20" s="55"/>
      <c r="E20" s="55"/>
      <c r="F20" s="55"/>
    </row>
    <row r="21" spans="1:8" ht="20.25" customHeight="1" x14ac:dyDescent="0.25">
      <c r="A21" s="30"/>
      <c r="B21" s="30"/>
      <c r="C21" s="30"/>
      <c r="D21" s="30"/>
      <c r="E21" s="30"/>
      <c r="F21" s="30"/>
    </row>
    <row r="22" spans="1:8" x14ac:dyDescent="0.25">
      <c r="B22"/>
    </row>
    <row r="23" spans="1:8" ht="75" customHeight="1" thickBot="1" x14ac:dyDescent="0.35">
      <c r="B23" s="56" t="s">
        <v>305</v>
      </c>
      <c r="C23" s="56"/>
      <c r="D23" s="56"/>
      <c r="E23" s="56"/>
    </row>
    <row r="24" spans="1:8" ht="22.5" thickBot="1" x14ac:dyDescent="0.3">
      <c r="B24" s="45" t="s">
        <v>304</v>
      </c>
      <c r="C24" s="46"/>
      <c r="D24" s="46"/>
      <c r="E24" s="47"/>
    </row>
    <row r="25" spans="1:8" ht="30.75" thickBot="1" x14ac:dyDescent="0.3">
      <c r="B25" s="29" t="s">
        <v>303</v>
      </c>
      <c r="C25" s="28" t="s">
        <v>302</v>
      </c>
      <c r="D25" s="28" t="s">
        <v>301</v>
      </c>
      <c r="E25" s="27" t="s">
        <v>300</v>
      </c>
    </row>
    <row r="26" spans="1:8" ht="30" x14ac:dyDescent="0.25">
      <c r="B26" s="41" t="str">
        <f t="shared" ref="B26:B57" si="0">HYPERLINK("#'"&amp;$H26&amp;"'!A1",MID($H26,5,4))</f>
        <v>E003</v>
      </c>
      <c r="C26" s="26" t="s">
        <v>299</v>
      </c>
      <c r="D26" s="25" t="s">
        <v>290</v>
      </c>
      <c r="E26" s="24" t="s">
        <v>289</v>
      </c>
      <c r="F26" s="15"/>
      <c r="G26" s="15"/>
      <c r="H26" s="15" t="s">
        <v>298</v>
      </c>
    </row>
    <row r="27" spans="1:8" x14ac:dyDescent="0.25">
      <c r="B27" s="42" t="str">
        <f t="shared" si="0"/>
        <v/>
      </c>
      <c r="C27" s="23"/>
      <c r="D27" s="15" t="s">
        <v>287</v>
      </c>
      <c r="E27" s="22" t="s">
        <v>286</v>
      </c>
      <c r="F27" s="15"/>
      <c r="G27" s="15"/>
      <c r="H27" s="15" t="s">
        <v>237</v>
      </c>
    </row>
    <row r="28" spans="1:8" ht="30" x14ac:dyDescent="0.25">
      <c r="B28" s="42" t="str">
        <f t="shared" si="0"/>
        <v/>
      </c>
      <c r="C28" s="23"/>
      <c r="D28" s="15" t="s">
        <v>285</v>
      </c>
      <c r="E28" s="22" t="s">
        <v>284</v>
      </c>
      <c r="F28" s="15"/>
      <c r="G28" s="15"/>
      <c r="H28" s="15" t="s">
        <v>237</v>
      </c>
    </row>
    <row r="29" spans="1:8" ht="30" x14ac:dyDescent="0.25">
      <c r="B29" s="42" t="str">
        <f t="shared" si="0"/>
        <v/>
      </c>
      <c r="C29" s="23"/>
      <c r="D29" s="15" t="s">
        <v>283</v>
      </c>
      <c r="E29" s="22" t="s">
        <v>282</v>
      </c>
      <c r="F29" s="15"/>
      <c r="G29" s="15"/>
      <c r="H29" s="15" t="s">
        <v>237</v>
      </c>
    </row>
    <row r="30" spans="1:8" ht="30" x14ac:dyDescent="0.25">
      <c r="B30" s="42" t="str">
        <f t="shared" si="0"/>
        <v/>
      </c>
      <c r="C30" s="23"/>
      <c r="D30" s="15" t="s">
        <v>281</v>
      </c>
      <c r="E30" s="22" t="s">
        <v>280</v>
      </c>
      <c r="F30" s="15"/>
      <c r="G30" s="15"/>
      <c r="H30" s="15" t="s">
        <v>237</v>
      </c>
    </row>
    <row r="31" spans="1:8" ht="30" x14ac:dyDescent="0.25">
      <c r="B31" s="42" t="str">
        <f t="shared" si="0"/>
        <v/>
      </c>
      <c r="C31" s="23"/>
      <c r="D31" s="15" t="s">
        <v>279</v>
      </c>
      <c r="E31" s="22" t="s">
        <v>278</v>
      </c>
      <c r="F31" s="15"/>
      <c r="G31" s="15"/>
      <c r="H31" s="15" t="s">
        <v>237</v>
      </c>
    </row>
    <row r="32" spans="1:8" ht="30" x14ac:dyDescent="0.25">
      <c r="B32" s="42" t="str">
        <f t="shared" si="0"/>
        <v/>
      </c>
      <c r="C32" s="23"/>
      <c r="D32" s="15" t="s">
        <v>277</v>
      </c>
      <c r="E32" s="22" t="s">
        <v>276</v>
      </c>
      <c r="F32" s="15"/>
      <c r="G32" s="15"/>
      <c r="H32" s="15" t="s">
        <v>237</v>
      </c>
    </row>
    <row r="33" spans="2:8" ht="30" x14ac:dyDescent="0.25">
      <c r="B33" s="42" t="str">
        <f t="shared" si="0"/>
        <v/>
      </c>
      <c r="C33" s="23"/>
      <c r="D33" s="15" t="s">
        <v>275</v>
      </c>
      <c r="E33" s="22" t="s">
        <v>274</v>
      </c>
      <c r="F33" s="15"/>
      <c r="G33" s="15"/>
      <c r="H33" s="15" t="s">
        <v>237</v>
      </c>
    </row>
    <row r="34" spans="2:8" ht="30" x14ac:dyDescent="0.25">
      <c r="B34" s="42" t="str">
        <f t="shared" si="0"/>
        <v/>
      </c>
      <c r="C34" s="23"/>
      <c r="D34" s="15" t="s">
        <v>273</v>
      </c>
      <c r="E34" s="22" t="s">
        <v>272</v>
      </c>
      <c r="F34" s="15"/>
      <c r="G34" s="15"/>
      <c r="H34" s="15" t="s">
        <v>237</v>
      </c>
    </row>
    <row r="35" spans="2:8" x14ac:dyDescent="0.25">
      <c r="B35" s="42" t="str">
        <f t="shared" si="0"/>
        <v/>
      </c>
      <c r="C35" s="23"/>
      <c r="D35" s="15" t="s">
        <v>271</v>
      </c>
      <c r="E35" s="22" t="s">
        <v>270</v>
      </c>
      <c r="F35" s="15"/>
      <c r="G35" s="15"/>
      <c r="H35" s="15" t="s">
        <v>237</v>
      </c>
    </row>
    <row r="36" spans="2:8" x14ac:dyDescent="0.25">
      <c r="B36" s="42" t="str">
        <f t="shared" si="0"/>
        <v/>
      </c>
      <c r="C36" s="23"/>
      <c r="D36" s="15" t="s">
        <v>269</v>
      </c>
      <c r="E36" s="22" t="s">
        <v>268</v>
      </c>
      <c r="F36" s="15"/>
      <c r="G36" s="15"/>
      <c r="H36" s="15" t="s">
        <v>237</v>
      </c>
    </row>
    <row r="37" spans="2:8" ht="30" x14ac:dyDescent="0.25">
      <c r="B37" s="42" t="str">
        <f t="shared" si="0"/>
        <v/>
      </c>
      <c r="C37" s="23"/>
      <c r="D37" s="15" t="s">
        <v>267</v>
      </c>
      <c r="E37" s="22" t="s">
        <v>266</v>
      </c>
      <c r="F37" s="15"/>
      <c r="G37" s="15"/>
      <c r="H37" s="15" t="s">
        <v>237</v>
      </c>
    </row>
    <row r="38" spans="2:8" x14ac:dyDescent="0.25">
      <c r="B38" s="42" t="str">
        <f t="shared" si="0"/>
        <v/>
      </c>
      <c r="C38" s="23"/>
      <c r="D38" s="15" t="s">
        <v>265</v>
      </c>
      <c r="E38" s="22" t="s">
        <v>264</v>
      </c>
      <c r="F38" s="15"/>
      <c r="G38" s="15"/>
      <c r="H38" s="15" t="s">
        <v>237</v>
      </c>
    </row>
    <row r="39" spans="2:8" ht="30" x14ac:dyDescent="0.25">
      <c r="B39" s="42" t="str">
        <f t="shared" si="0"/>
        <v/>
      </c>
      <c r="C39" s="23"/>
      <c r="D39" s="15" t="s">
        <v>263</v>
      </c>
      <c r="E39" s="22" t="s">
        <v>262</v>
      </c>
      <c r="F39" s="15"/>
      <c r="G39" s="15"/>
      <c r="H39" s="15" t="s">
        <v>237</v>
      </c>
    </row>
    <row r="40" spans="2:8" x14ac:dyDescent="0.25">
      <c r="B40" s="42" t="str">
        <f t="shared" si="0"/>
        <v/>
      </c>
      <c r="C40" s="23"/>
      <c r="D40" s="15" t="s">
        <v>261</v>
      </c>
      <c r="E40" s="22" t="s">
        <v>260</v>
      </c>
      <c r="F40" s="15"/>
      <c r="G40" s="15"/>
      <c r="H40" s="15" t="s">
        <v>237</v>
      </c>
    </row>
    <row r="41" spans="2:8" x14ac:dyDescent="0.25">
      <c r="B41" s="42" t="str">
        <f t="shared" si="0"/>
        <v/>
      </c>
      <c r="C41" s="23"/>
      <c r="D41" s="15" t="s">
        <v>259</v>
      </c>
      <c r="E41" s="22" t="s">
        <v>258</v>
      </c>
      <c r="F41" s="15"/>
      <c r="G41" s="15"/>
      <c r="H41" s="15" t="s">
        <v>237</v>
      </c>
    </row>
    <row r="42" spans="2:8" x14ac:dyDescent="0.25">
      <c r="B42" s="42" t="str">
        <f t="shared" si="0"/>
        <v/>
      </c>
      <c r="C42" s="23"/>
      <c r="D42" s="15" t="s">
        <v>257</v>
      </c>
      <c r="E42" s="22" t="s">
        <v>256</v>
      </c>
      <c r="F42" s="15"/>
      <c r="G42" s="15"/>
      <c r="H42" s="15" t="s">
        <v>237</v>
      </c>
    </row>
    <row r="43" spans="2:8" x14ac:dyDescent="0.25">
      <c r="B43" s="42" t="str">
        <f t="shared" si="0"/>
        <v/>
      </c>
      <c r="C43" s="23"/>
      <c r="D43" s="15" t="s">
        <v>255</v>
      </c>
      <c r="E43" s="22" t="s">
        <v>254</v>
      </c>
      <c r="F43" s="15"/>
      <c r="G43" s="15"/>
      <c r="H43" s="15" t="s">
        <v>237</v>
      </c>
    </row>
    <row r="44" spans="2:8" ht="45" x14ac:dyDescent="0.25">
      <c r="B44" s="42" t="str">
        <f t="shared" si="0"/>
        <v/>
      </c>
      <c r="C44" s="23"/>
      <c r="D44" s="15" t="s">
        <v>253</v>
      </c>
      <c r="E44" s="22" t="s">
        <v>252</v>
      </c>
      <c r="F44" s="15"/>
      <c r="G44" s="15"/>
      <c r="H44" s="15" t="s">
        <v>237</v>
      </c>
    </row>
    <row r="45" spans="2:8" ht="30" x14ac:dyDescent="0.25">
      <c r="B45" s="42" t="str">
        <f t="shared" si="0"/>
        <v/>
      </c>
      <c r="C45" s="23"/>
      <c r="D45" s="15" t="s">
        <v>293</v>
      </c>
      <c r="E45" s="22" t="s">
        <v>292</v>
      </c>
      <c r="F45" s="15"/>
      <c r="G45" s="15"/>
      <c r="H45" s="15" t="s">
        <v>237</v>
      </c>
    </row>
    <row r="46" spans="2:8" x14ac:dyDescent="0.25">
      <c r="B46" s="42" t="str">
        <f t="shared" si="0"/>
        <v/>
      </c>
      <c r="C46" s="23"/>
      <c r="D46" s="15" t="s">
        <v>251</v>
      </c>
      <c r="E46" s="22" t="s">
        <v>250</v>
      </c>
      <c r="F46" s="15"/>
      <c r="G46" s="15"/>
      <c r="H46" s="15" t="s">
        <v>237</v>
      </c>
    </row>
    <row r="47" spans="2:8" ht="30" x14ac:dyDescent="0.25">
      <c r="B47" s="42" t="str">
        <f t="shared" si="0"/>
        <v/>
      </c>
      <c r="C47" s="23"/>
      <c r="D47" s="15" t="s">
        <v>249</v>
      </c>
      <c r="E47" s="22" t="s">
        <v>248</v>
      </c>
      <c r="F47" s="15"/>
      <c r="G47" s="15"/>
      <c r="H47" s="15" t="s">
        <v>237</v>
      </c>
    </row>
    <row r="48" spans="2:8" ht="30" x14ac:dyDescent="0.25">
      <c r="B48" s="42" t="str">
        <f t="shared" si="0"/>
        <v/>
      </c>
      <c r="C48" s="23"/>
      <c r="D48" s="15" t="s">
        <v>247</v>
      </c>
      <c r="E48" s="22" t="s">
        <v>246</v>
      </c>
      <c r="F48" s="15"/>
      <c r="G48" s="15"/>
      <c r="H48" s="15" t="s">
        <v>237</v>
      </c>
    </row>
    <row r="49" spans="2:8" ht="30" x14ac:dyDescent="0.25">
      <c r="B49" s="42" t="str">
        <f t="shared" si="0"/>
        <v/>
      </c>
      <c r="C49" s="23"/>
      <c r="D49" s="15" t="s">
        <v>245</v>
      </c>
      <c r="E49" s="22" t="s">
        <v>244</v>
      </c>
      <c r="F49" s="15"/>
      <c r="G49" s="15"/>
      <c r="H49" s="15" t="s">
        <v>237</v>
      </c>
    </row>
    <row r="50" spans="2:8" x14ac:dyDescent="0.25">
      <c r="B50" s="42" t="str">
        <f t="shared" si="0"/>
        <v/>
      </c>
      <c r="C50" s="23"/>
      <c r="D50" s="15" t="s">
        <v>243</v>
      </c>
      <c r="E50" s="22" t="s">
        <v>242</v>
      </c>
      <c r="F50" s="15"/>
      <c r="G50" s="15"/>
      <c r="H50" s="15" t="s">
        <v>237</v>
      </c>
    </row>
    <row r="51" spans="2:8" ht="45" x14ac:dyDescent="0.25">
      <c r="B51" s="42" t="str">
        <f t="shared" si="0"/>
        <v/>
      </c>
      <c r="C51" s="23"/>
      <c r="D51" s="15" t="s">
        <v>241</v>
      </c>
      <c r="E51" s="22" t="s">
        <v>240</v>
      </c>
      <c r="F51" s="15"/>
      <c r="G51" s="15"/>
      <c r="H51" s="15" t="s">
        <v>237</v>
      </c>
    </row>
    <row r="52" spans="2:8" ht="30.75" thickBot="1" x14ac:dyDescent="0.3">
      <c r="B52" s="43" t="str">
        <f t="shared" si="0"/>
        <v/>
      </c>
      <c r="C52" s="21"/>
      <c r="D52" s="20" t="s">
        <v>239</v>
      </c>
      <c r="E52" s="19" t="s">
        <v>238</v>
      </c>
      <c r="F52" s="15"/>
      <c r="G52" s="15"/>
      <c r="H52" s="15" t="s">
        <v>237</v>
      </c>
    </row>
    <row r="53" spans="2:8" ht="45.75" thickBot="1" x14ac:dyDescent="0.3">
      <c r="B53" s="44" t="str">
        <f t="shared" si="0"/>
        <v>F003</v>
      </c>
      <c r="C53" s="18" t="s">
        <v>297</v>
      </c>
      <c r="D53" s="17" t="s">
        <v>231</v>
      </c>
      <c r="E53" s="16" t="s">
        <v>230</v>
      </c>
      <c r="F53" s="15"/>
      <c r="G53" s="15"/>
      <c r="H53" s="15" t="s">
        <v>296</v>
      </c>
    </row>
    <row r="54" spans="2:8" ht="30" x14ac:dyDescent="0.25">
      <c r="B54" s="41" t="str">
        <f t="shared" si="0"/>
        <v>M001</v>
      </c>
      <c r="C54" s="26" t="s">
        <v>295</v>
      </c>
      <c r="D54" s="25" t="s">
        <v>290</v>
      </c>
      <c r="E54" s="24" t="s">
        <v>289</v>
      </c>
      <c r="F54" s="15"/>
      <c r="G54" s="15"/>
      <c r="H54" s="15" t="s">
        <v>294</v>
      </c>
    </row>
    <row r="55" spans="2:8" x14ac:dyDescent="0.25">
      <c r="B55" s="42" t="str">
        <f t="shared" si="0"/>
        <v/>
      </c>
      <c r="C55" s="23"/>
      <c r="D55" s="15" t="s">
        <v>287</v>
      </c>
      <c r="E55" s="22" t="s">
        <v>286</v>
      </c>
      <c r="F55" s="15"/>
      <c r="G55" s="15"/>
      <c r="H55" s="15" t="s">
        <v>237</v>
      </c>
    </row>
    <row r="56" spans="2:8" ht="30" x14ac:dyDescent="0.25">
      <c r="B56" s="42" t="str">
        <f t="shared" si="0"/>
        <v/>
      </c>
      <c r="C56" s="23"/>
      <c r="D56" s="15" t="s">
        <v>285</v>
      </c>
      <c r="E56" s="22" t="s">
        <v>284</v>
      </c>
      <c r="F56" s="15"/>
      <c r="G56" s="15"/>
      <c r="H56" s="15" t="s">
        <v>237</v>
      </c>
    </row>
    <row r="57" spans="2:8" ht="30" x14ac:dyDescent="0.25">
      <c r="B57" s="42" t="str">
        <f t="shared" si="0"/>
        <v/>
      </c>
      <c r="C57" s="23"/>
      <c r="D57" s="15" t="s">
        <v>283</v>
      </c>
      <c r="E57" s="22" t="s">
        <v>282</v>
      </c>
      <c r="F57" s="15"/>
      <c r="G57" s="15"/>
      <c r="H57" s="15" t="s">
        <v>237</v>
      </c>
    </row>
    <row r="58" spans="2:8" ht="30" x14ac:dyDescent="0.25">
      <c r="B58" s="42" t="str">
        <f t="shared" ref="B58:B89" si="1">HYPERLINK("#'"&amp;$H58&amp;"'!A1",MID($H58,5,4))</f>
        <v/>
      </c>
      <c r="C58" s="23"/>
      <c r="D58" s="15" t="s">
        <v>281</v>
      </c>
      <c r="E58" s="22" t="s">
        <v>280</v>
      </c>
      <c r="F58" s="15"/>
      <c r="G58" s="15"/>
      <c r="H58" s="15" t="s">
        <v>237</v>
      </c>
    </row>
    <row r="59" spans="2:8" ht="30" x14ac:dyDescent="0.25">
      <c r="B59" s="42" t="str">
        <f t="shared" si="1"/>
        <v/>
      </c>
      <c r="C59" s="23"/>
      <c r="D59" s="15" t="s">
        <v>279</v>
      </c>
      <c r="E59" s="22" t="s">
        <v>278</v>
      </c>
      <c r="F59" s="15"/>
      <c r="G59" s="15"/>
      <c r="H59" s="15" t="s">
        <v>237</v>
      </c>
    </row>
    <row r="60" spans="2:8" ht="30" x14ac:dyDescent="0.25">
      <c r="B60" s="42" t="str">
        <f t="shared" si="1"/>
        <v/>
      </c>
      <c r="C60" s="23"/>
      <c r="D60" s="15" t="s">
        <v>277</v>
      </c>
      <c r="E60" s="22" t="s">
        <v>276</v>
      </c>
      <c r="F60" s="15"/>
      <c r="G60" s="15"/>
      <c r="H60" s="15" t="s">
        <v>237</v>
      </c>
    </row>
    <row r="61" spans="2:8" ht="30" x14ac:dyDescent="0.25">
      <c r="B61" s="42" t="str">
        <f t="shared" si="1"/>
        <v/>
      </c>
      <c r="C61" s="23"/>
      <c r="D61" s="15" t="s">
        <v>275</v>
      </c>
      <c r="E61" s="22" t="s">
        <v>274</v>
      </c>
      <c r="F61" s="15"/>
      <c r="G61" s="15"/>
      <c r="H61" s="15" t="s">
        <v>237</v>
      </c>
    </row>
    <row r="62" spans="2:8" ht="30" x14ac:dyDescent="0.25">
      <c r="B62" s="42" t="str">
        <f t="shared" si="1"/>
        <v/>
      </c>
      <c r="C62" s="23"/>
      <c r="D62" s="15" t="s">
        <v>273</v>
      </c>
      <c r="E62" s="22" t="s">
        <v>272</v>
      </c>
      <c r="F62" s="15"/>
      <c r="G62" s="15"/>
      <c r="H62" s="15" t="s">
        <v>237</v>
      </c>
    </row>
    <row r="63" spans="2:8" x14ac:dyDescent="0.25">
      <c r="B63" s="42" t="str">
        <f t="shared" si="1"/>
        <v/>
      </c>
      <c r="C63" s="23"/>
      <c r="D63" s="15" t="s">
        <v>271</v>
      </c>
      <c r="E63" s="22" t="s">
        <v>270</v>
      </c>
      <c r="F63" s="15"/>
      <c r="G63" s="15"/>
      <c r="H63" s="15" t="s">
        <v>237</v>
      </c>
    </row>
    <row r="64" spans="2:8" x14ac:dyDescent="0.25">
      <c r="B64" s="42" t="str">
        <f t="shared" si="1"/>
        <v/>
      </c>
      <c r="C64" s="23"/>
      <c r="D64" s="15" t="s">
        <v>269</v>
      </c>
      <c r="E64" s="22" t="s">
        <v>268</v>
      </c>
      <c r="F64" s="15"/>
      <c r="G64" s="15"/>
      <c r="H64" s="15" t="s">
        <v>237</v>
      </c>
    </row>
    <row r="65" spans="2:8" ht="30" x14ac:dyDescent="0.25">
      <c r="B65" s="42" t="str">
        <f t="shared" si="1"/>
        <v/>
      </c>
      <c r="C65" s="23"/>
      <c r="D65" s="15" t="s">
        <v>267</v>
      </c>
      <c r="E65" s="22" t="s">
        <v>266</v>
      </c>
      <c r="F65" s="15"/>
      <c r="G65" s="15"/>
      <c r="H65" s="15" t="s">
        <v>237</v>
      </c>
    </row>
    <row r="66" spans="2:8" x14ac:dyDescent="0.25">
      <c r="B66" s="42" t="str">
        <f t="shared" si="1"/>
        <v/>
      </c>
      <c r="C66" s="23"/>
      <c r="D66" s="15" t="s">
        <v>231</v>
      </c>
      <c r="E66" s="22" t="s">
        <v>230</v>
      </c>
      <c r="F66" s="15"/>
      <c r="G66" s="15"/>
      <c r="H66" s="15" t="s">
        <v>237</v>
      </c>
    </row>
    <row r="67" spans="2:8" x14ac:dyDescent="0.25">
      <c r="B67" s="42" t="str">
        <f t="shared" si="1"/>
        <v/>
      </c>
      <c r="C67" s="23"/>
      <c r="D67" s="15" t="s">
        <v>265</v>
      </c>
      <c r="E67" s="22" t="s">
        <v>264</v>
      </c>
      <c r="F67" s="15"/>
      <c r="G67" s="15"/>
      <c r="H67" s="15" t="s">
        <v>237</v>
      </c>
    </row>
    <row r="68" spans="2:8" ht="30" x14ac:dyDescent="0.25">
      <c r="B68" s="42" t="str">
        <f t="shared" si="1"/>
        <v/>
      </c>
      <c r="C68" s="23"/>
      <c r="D68" s="15" t="s">
        <v>263</v>
      </c>
      <c r="E68" s="22" t="s">
        <v>262</v>
      </c>
      <c r="F68" s="15"/>
      <c r="G68" s="15"/>
      <c r="H68" s="15" t="s">
        <v>237</v>
      </c>
    </row>
    <row r="69" spans="2:8" x14ac:dyDescent="0.25">
      <c r="B69" s="42" t="str">
        <f t="shared" si="1"/>
        <v/>
      </c>
      <c r="C69" s="23"/>
      <c r="D69" s="15" t="s">
        <v>261</v>
      </c>
      <c r="E69" s="22" t="s">
        <v>260</v>
      </c>
      <c r="F69" s="15"/>
      <c r="G69" s="15"/>
      <c r="H69" s="15" t="s">
        <v>237</v>
      </c>
    </row>
    <row r="70" spans="2:8" x14ac:dyDescent="0.25">
      <c r="B70" s="42" t="str">
        <f t="shared" si="1"/>
        <v/>
      </c>
      <c r="C70" s="23"/>
      <c r="D70" s="15" t="s">
        <v>259</v>
      </c>
      <c r="E70" s="22" t="s">
        <v>258</v>
      </c>
      <c r="F70" s="15"/>
      <c r="G70" s="15"/>
      <c r="H70" s="15" t="s">
        <v>237</v>
      </c>
    </row>
    <row r="71" spans="2:8" x14ac:dyDescent="0.25">
      <c r="B71" s="42" t="str">
        <f t="shared" si="1"/>
        <v/>
      </c>
      <c r="C71" s="23"/>
      <c r="D71" s="15" t="s">
        <v>257</v>
      </c>
      <c r="E71" s="22" t="s">
        <v>256</v>
      </c>
      <c r="F71" s="15"/>
      <c r="G71" s="15"/>
      <c r="H71" s="15" t="s">
        <v>237</v>
      </c>
    </row>
    <row r="72" spans="2:8" x14ac:dyDescent="0.25">
      <c r="B72" s="42" t="str">
        <f t="shared" si="1"/>
        <v/>
      </c>
      <c r="C72" s="23"/>
      <c r="D72" s="15" t="s">
        <v>255</v>
      </c>
      <c r="E72" s="22" t="s">
        <v>254</v>
      </c>
      <c r="F72" s="15"/>
      <c r="G72" s="15"/>
      <c r="H72" s="15" t="s">
        <v>237</v>
      </c>
    </row>
    <row r="73" spans="2:8" ht="45" x14ac:dyDescent="0.25">
      <c r="B73" s="42" t="str">
        <f t="shared" si="1"/>
        <v/>
      </c>
      <c r="C73" s="23"/>
      <c r="D73" s="15" t="s">
        <v>253</v>
      </c>
      <c r="E73" s="22" t="s">
        <v>252</v>
      </c>
      <c r="F73" s="15"/>
      <c r="G73" s="15"/>
      <c r="H73" s="15" t="s">
        <v>237</v>
      </c>
    </row>
    <row r="74" spans="2:8" ht="30" x14ac:dyDescent="0.25">
      <c r="B74" s="42" t="str">
        <f t="shared" si="1"/>
        <v/>
      </c>
      <c r="C74" s="23"/>
      <c r="D74" s="15" t="s">
        <v>293</v>
      </c>
      <c r="E74" s="22" t="s">
        <v>292</v>
      </c>
      <c r="F74" s="15"/>
      <c r="G74" s="15"/>
      <c r="H74" s="15" t="s">
        <v>237</v>
      </c>
    </row>
    <row r="75" spans="2:8" x14ac:dyDescent="0.25">
      <c r="B75" s="42" t="str">
        <f t="shared" si="1"/>
        <v/>
      </c>
      <c r="C75" s="23"/>
      <c r="D75" s="15" t="s">
        <v>251</v>
      </c>
      <c r="E75" s="22" t="s">
        <v>250</v>
      </c>
      <c r="F75" s="15"/>
      <c r="G75" s="15"/>
      <c r="H75" s="15" t="s">
        <v>237</v>
      </c>
    </row>
    <row r="76" spans="2:8" ht="30" x14ac:dyDescent="0.25">
      <c r="B76" s="42" t="str">
        <f t="shared" si="1"/>
        <v/>
      </c>
      <c r="C76" s="23"/>
      <c r="D76" s="15" t="s">
        <v>249</v>
      </c>
      <c r="E76" s="22" t="s">
        <v>248</v>
      </c>
      <c r="F76" s="15"/>
      <c r="G76" s="15"/>
      <c r="H76" s="15" t="s">
        <v>237</v>
      </c>
    </row>
    <row r="77" spans="2:8" ht="30" x14ac:dyDescent="0.25">
      <c r="B77" s="42" t="str">
        <f t="shared" si="1"/>
        <v/>
      </c>
      <c r="C77" s="23"/>
      <c r="D77" s="15" t="s">
        <v>247</v>
      </c>
      <c r="E77" s="22" t="s">
        <v>246</v>
      </c>
      <c r="F77" s="15"/>
      <c r="G77" s="15"/>
      <c r="H77" s="15" t="s">
        <v>237</v>
      </c>
    </row>
    <row r="78" spans="2:8" ht="30" x14ac:dyDescent="0.25">
      <c r="B78" s="42" t="str">
        <f t="shared" si="1"/>
        <v/>
      </c>
      <c r="C78" s="23"/>
      <c r="D78" s="15" t="s">
        <v>245</v>
      </c>
      <c r="E78" s="22" t="s">
        <v>244</v>
      </c>
      <c r="F78" s="15"/>
      <c r="G78" s="15"/>
      <c r="H78" s="15" t="s">
        <v>237</v>
      </c>
    </row>
    <row r="79" spans="2:8" x14ac:dyDescent="0.25">
      <c r="B79" s="42" t="str">
        <f t="shared" si="1"/>
        <v/>
      </c>
      <c r="C79" s="23"/>
      <c r="D79" s="15" t="s">
        <v>243</v>
      </c>
      <c r="E79" s="22" t="s">
        <v>242</v>
      </c>
      <c r="F79" s="15"/>
      <c r="G79" s="15"/>
      <c r="H79" s="15" t="s">
        <v>237</v>
      </c>
    </row>
    <row r="80" spans="2:8" ht="45" x14ac:dyDescent="0.25">
      <c r="B80" s="42" t="str">
        <f t="shared" si="1"/>
        <v/>
      </c>
      <c r="C80" s="23"/>
      <c r="D80" s="15" t="s">
        <v>241</v>
      </c>
      <c r="E80" s="22" t="s">
        <v>240</v>
      </c>
      <c r="F80" s="15"/>
      <c r="G80" s="15"/>
      <c r="H80" s="15" t="s">
        <v>237</v>
      </c>
    </row>
    <row r="81" spans="2:8" ht="30.75" thickBot="1" x14ac:dyDescent="0.3">
      <c r="B81" s="43" t="str">
        <f t="shared" si="1"/>
        <v/>
      </c>
      <c r="C81" s="21"/>
      <c r="D81" s="20" t="s">
        <v>239</v>
      </c>
      <c r="E81" s="19" t="s">
        <v>238</v>
      </c>
      <c r="F81" s="15"/>
      <c r="G81" s="15"/>
      <c r="H81" s="15" t="s">
        <v>237</v>
      </c>
    </row>
    <row r="82" spans="2:8" ht="30" x14ac:dyDescent="0.25">
      <c r="B82" s="41" t="str">
        <f t="shared" si="1"/>
        <v>O001</v>
      </c>
      <c r="C82" s="26" t="s">
        <v>291</v>
      </c>
      <c r="D82" s="25" t="s">
        <v>290</v>
      </c>
      <c r="E82" s="24" t="s">
        <v>289</v>
      </c>
      <c r="F82" s="15"/>
      <c r="G82" s="15"/>
      <c r="H82" s="15" t="s">
        <v>288</v>
      </c>
    </row>
    <row r="83" spans="2:8" x14ac:dyDescent="0.25">
      <c r="B83" s="42" t="str">
        <f t="shared" si="1"/>
        <v/>
      </c>
      <c r="C83" s="23"/>
      <c r="D83" s="15" t="s">
        <v>287</v>
      </c>
      <c r="E83" s="22" t="s">
        <v>286</v>
      </c>
      <c r="F83" s="15"/>
      <c r="G83" s="15"/>
      <c r="H83" s="15" t="s">
        <v>237</v>
      </c>
    </row>
    <row r="84" spans="2:8" ht="30" x14ac:dyDescent="0.25">
      <c r="B84" s="42" t="str">
        <f t="shared" si="1"/>
        <v/>
      </c>
      <c r="C84" s="23"/>
      <c r="D84" s="15" t="s">
        <v>285</v>
      </c>
      <c r="E84" s="22" t="s">
        <v>284</v>
      </c>
      <c r="F84" s="15"/>
      <c r="G84" s="15"/>
      <c r="H84" s="15" t="s">
        <v>237</v>
      </c>
    </row>
    <row r="85" spans="2:8" ht="30" x14ac:dyDescent="0.25">
      <c r="B85" s="42" t="str">
        <f t="shared" si="1"/>
        <v/>
      </c>
      <c r="C85" s="23"/>
      <c r="D85" s="15" t="s">
        <v>283</v>
      </c>
      <c r="E85" s="22" t="s">
        <v>282</v>
      </c>
      <c r="F85" s="15"/>
      <c r="G85" s="15"/>
      <c r="H85" s="15" t="s">
        <v>237</v>
      </c>
    </row>
    <row r="86" spans="2:8" ht="30" x14ac:dyDescent="0.25">
      <c r="B86" s="42" t="str">
        <f t="shared" si="1"/>
        <v/>
      </c>
      <c r="C86" s="23"/>
      <c r="D86" s="15" t="s">
        <v>281</v>
      </c>
      <c r="E86" s="22" t="s">
        <v>280</v>
      </c>
      <c r="F86" s="15"/>
      <c r="G86" s="15"/>
      <c r="H86" s="15" t="s">
        <v>237</v>
      </c>
    </row>
    <row r="87" spans="2:8" ht="30" x14ac:dyDescent="0.25">
      <c r="B87" s="42" t="str">
        <f t="shared" si="1"/>
        <v/>
      </c>
      <c r="C87" s="23"/>
      <c r="D87" s="15" t="s">
        <v>279</v>
      </c>
      <c r="E87" s="22" t="s">
        <v>278</v>
      </c>
      <c r="F87" s="15"/>
      <c r="G87" s="15"/>
      <c r="H87" s="15" t="s">
        <v>237</v>
      </c>
    </row>
    <row r="88" spans="2:8" ht="30" x14ac:dyDescent="0.25">
      <c r="B88" s="42" t="str">
        <f t="shared" si="1"/>
        <v/>
      </c>
      <c r="C88" s="23"/>
      <c r="D88" s="15" t="s">
        <v>277</v>
      </c>
      <c r="E88" s="22" t="s">
        <v>276</v>
      </c>
      <c r="F88" s="15"/>
      <c r="G88" s="15"/>
      <c r="H88" s="15" t="s">
        <v>237</v>
      </c>
    </row>
    <row r="89" spans="2:8" ht="30" x14ac:dyDescent="0.25">
      <c r="B89" s="42" t="str">
        <f t="shared" si="1"/>
        <v/>
      </c>
      <c r="C89" s="23"/>
      <c r="D89" s="15" t="s">
        <v>275</v>
      </c>
      <c r="E89" s="22" t="s">
        <v>274</v>
      </c>
      <c r="F89" s="15"/>
      <c r="G89" s="15"/>
      <c r="H89" s="15" t="s">
        <v>237</v>
      </c>
    </row>
    <row r="90" spans="2:8" ht="30" x14ac:dyDescent="0.25">
      <c r="B90" s="42" t="str">
        <f t="shared" ref="B90:B111" si="2">HYPERLINK("#'"&amp;$H90&amp;"'!A1",MID($H90,5,4))</f>
        <v/>
      </c>
      <c r="C90" s="23"/>
      <c r="D90" s="15" t="s">
        <v>273</v>
      </c>
      <c r="E90" s="22" t="s">
        <v>272</v>
      </c>
      <c r="F90" s="15"/>
      <c r="G90" s="15"/>
      <c r="H90" s="15" t="s">
        <v>237</v>
      </c>
    </row>
    <row r="91" spans="2:8" x14ac:dyDescent="0.25">
      <c r="B91" s="42" t="str">
        <f t="shared" si="2"/>
        <v/>
      </c>
      <c r="C91" s="23"/>
      <c r="D91" s="15" t="s">
        <v>271</v>
      </c>
      <c r="E91" s="22" t="s">
        <v>270</v>
      </c>
      <c r="F91" s="15"/>
      <c r="G91" s="15"/>
      <c r="H91" s="15" t="s">
        <v>237</v>
      </c>
    </row>
    <row r="92" spans="2:8" x14ac:dyDescent="0.25">
      <c r="B92" s="42" t="str">
        <f t="shared" si="2"/>
        <v/>
      </c>
      <c r="C92" s="23"/>
      <c r="D92" s="15" t="s">
        <v>269</v>
      </c>
      <c r="E92" s="22" t="s">
        <v>268</v>
      </c>
      <c r="F92" s="15"/>
      <c r="G92" s="15"/>
      <c r="H92" s="15" t="s">
        <v>237</v>
      </c>
    </row>
    <row r="93" spans="2:8" ht="30" x14ac:dyDescent="0.25">
      <c r="B93" s="42" t="str">
        <f t="shared" si="2"/>
        <v/>
      </c>
      <c r="C93" s="23"/>
      <c r="D93" s="15" t="s">
        <v>267</v>
      </c>
      <c r="E93" s="22" t="s">
        <v>266</v>
      </c>
      <c r="F93" s="15"/>
      <c r="G93" s="15"/>
      <c r="H93" s="15" t="s">
        <v>237</v>
      </c>
    </row>
    <row r="94" spans="2:8" x14ac:dyDescent="0.25">
      <c r="B94" s="42" t="str">
        <f t="shared" si="2"/>
        <v/>
      </c>
      <c r="C94" s="23"/>
      <c r="D94" s="15" t="s">
        <v>231</v>
      </c>
      <c r="E94" s="22" t="s">
        <v>230</v>
      </c>
      <c r="F94" s="15"/>
      <c r="G94" s="15"/>
      <c r="H94" s="15" t="s">
        <v>237</v>
      </c>
    </row>
    <row r="95" spans="2:8" x14ac:dyDescent="0.25">
      <c r="B95" s="42" t="str">
        <f t="shared" si="2"/>
        <v/>
      </c>
      <c r="C95" s="23"/>
      <c r="D95" s="15" t="s">
        <v>265</v>
      </c>
      <c r="E95" s="22" t="s">
        <v>264</v>
      </c>
      <c r="F95" s="15"/>
      <c r="G95" s="15"/>
      <c r="H95" s="15" t="s">
        <v>237</v>
      </c>
    </row>
    <row r="96" spans="2:8" ht="30" x14ac:dyDescent="0.25">
      <c r="B96" s="42" t="str">
        <f t="shared" si="2"/>
        <v/>
      </c>
      <c r="C96" s="23"/>
      <c r="D96" s="15" t="s">
        <v>263</v>
      </c>
      <c r="E96" s="22" t="s">
        <v>262</v>
      </c>
      <c r="F96" s="15"/>
      <c r="G96" s="15"/>
      <c r="H96" s="15" t="s">
        <v>237</v>
      </c>
    </row>
    <row r="97" spans="2:8" x14ac:dyDescent="0.25">
      <c r="B97" s="42" t="str">
        <f t="shared" si="2"/>
        <v/>
      </c>
      <c r="C97" s="23"/>
      <c r="D97" s="15" t="s">
        <v>261</v>
      </c>
      <c r="E97" s="22" t="s">
        <v>260</v>
      </c>
      <c r="F97" s="15"/>
      <c r="G97" s="15"/>
      <c r="H97" s="15" t="s">
        <v>237</v>
      </c>
    </row>
    <row r="98" spans="2:8" x14ac:dyDescent="0.25">
      <c r="B98" s="42" t="str">
        <f t="shared" si="2"/>
        <v/>
      </c>
      <c r="C98" s="23"/>
      <c r="D98" s="15" t="s">
        <v>259</v>
      </c>
      <c r="E98" s="22" t="s">
        <v>258</v>
      </c>
      <c r="F98" s="15"/>
      <c r="G98" s="15"/>
      <c r="H98" s="15" t="s">
        <v>237</v>
      </c>
    </row>
    <row r="99" spans="2:8" x14ac:dyDescent="0.25">
      <c r="B99" s="42" t="str">
        <f t="shared" si="2"/>
        <v/>
      </c>
      <c r="C99" s="23"/>
      <c r="D99" s="15" t="s">
        <v>257</v>
      </c>
      <c r="E99" s="22" t="s">
        <v>256</v>
      </c>
      <c r="F99" s="15"/>
      <c r="G99" s="15"/>
      <c r="H99" s="15" t="s">
        <v>237</v>
      </c>
    </row>
    <row r="100" spans="2:8" x14ac:dyDescent="0.25">
      <c r="B100" s="42" t="str">
        <f t="shared" si="2"/>
        <v/>
      </c>
      <c r="C100" s="23"/>
      <c r="D100" s="15" t="s">
        <v>255</v>
      </c>
      <c r="E100" s="22" t="s">
        <v>254</v>
      </c>
      <c r="F100" s="15"/>
      <c r="G100" s="15"/>
      <c r="H100" s="15" t="s">
        <v>237</v>
      </c>
    </row>
    <row r="101" spans="2:8" ht="45" x14ac:dyDescent="0.25">
      <c r="B101" s="42" t="str">
        <f t="shared" si="2"/>
        <v/>
      </c>
      <c r="C101" s="23"/>
      <c r="D101" s="15" t="s">
        <v>253</v>
      </c>
      <c r="E101" s="22" t="s">
        <v>252</v>
      </c>
      <c r="F101" s="15"/>
      <c r="G101" s="15"/>
      <c r="H101" s="15" t="s">
        <v>237</v>
      </c>
    </row>
    <row r="102" spans="2:8" x14ac:dyDescent="0.25">
      <c r="B102" s="42" t="str">
        <f t="shared" si="2"/>
        <v/>
      </c>
      <c r="C102" s="23"/>
      <c r="D102" s="15" t="s">
        <v>251</v>
      </c>
      <c r="E102" s="22" t="s">
        <v>250</v>
      </c>
      <c r="F102" s="15"/>
      <c r="G102" s="15"/>
      <c r="H102" s="15" t="s">
        <v>237</v>
      </c>
    </row>
    <row r="103" spans="2:8" ht="30" x14ac:dyDescent="0.25">
      <c r="B103" s="42" t="str">
        <f t="shared" si="2"/>
        <v/>
      </c>
      <c r="C103" s="23"/>
      <c r="D103" s="15" t="s">
        <v>249</v>
      </c>
      <c r="E103" s="22" t="s">
        <v>248</v>
      </c>
      <c r="F103" s="15"/>
      <c r="G103" s="15"/>
      <c r="H103" s="15" t="s">
        <v>237</v>
      </c>
    </row>
    <row r="104" spans="2:8" ht="30" x14ac:dyDescent="0.25">
      <c r="B104" s="42" t="str">
        <f t="shared" si="2"/>
        <v/>
      </c>
      <c r="C104" s="23"/>
      <c r="D104" s="15" t="s">
        <v>247</v>
      </c>
      <c r="E104" s="22" t="s">
        <v>246</v>
      </c>
      <c r="F104" s="15"/>
      <c r="G104" s="15"/>
      <c r="H104" s="15" t="s">
        <v>237</v>
      </c>
    </row>
    <row r="105" spans="2:8" ht="30" x14ac:dyDescent="0.25">
      <c r="B105" s="42" t="str">
        <f t="shared" si="2"/>
        <v/>
      </c>
      <c r="C105" s="23"/>
      <c r="D105" s="15" t="s">
        <v>245</v>
      </c>
      <c r="E105" s="22" t="s">
        <v>244</v>
      </c>
      <c r="F105" s="15"/>
      <c r="G105" s="15"/>
      <c r="H105" s="15" t="s">
        <v>237</v>
      </c>
    </row>
    <row r="106" spans="2:8" x14ac:dyDescent="0.25">
      <c r="B106" s="42" t="str">
        <f t="shared" si="2"/>
        <v/>
      </c>
      <c r="C106" s="23"/>
      <c r="D106" s="15" t="s">
        <v>243</v>
      </c>
      <c r="E106" s="22" t="s">
        <v>242</v>
      </c>
      <c r="F106" s="15"/>
      <c r="G106" s="15"/>
      <c r="H106" s="15" t="s">
        <v>237</v>
      </c>
    </row>
    <row r="107" spans="2:8" ht="45" x14ac:dyDescent="0.25">
      <c r="B107" s="42" t="str">
        <f t="shared" si="2"/>
        <v/>
      </c>
      <c r="C107" s="23"/>
      <c r="D107" s="15" t="s">
        <v>241</v>
      </c>
      <c r="E107" s="22" t="s">
        <v>240</v>
      </c>
      <c r="F107" s="15"/>
      <c r="G107" s="15"/>
      <c r="H107" s="15" t="s">
        <v>237</v>
      </c>
    </row>
    <row r="108" spans="2:8" ht="30.75" thickBot="1" x14ac:dyDescent="0.3">
      <c r="B108" s="43" t="str">
        <f t="shared" si="2"/>
        <v/>
      </c>
      <c r="C108" s="21"/>
      <c r="D108" s="20" t="s">
        <v>239</v>
      </c>
      <c r="E108" s="19" t="s">
        <v>238</v>
      </c>
      <c r="F108" s="15"/>
      <c r="G108" s="15"/>
      <c r="H108" s="15" t="s">
        <v>237</v>
      </c>
    </row>
    <row r="109" spans="2:8" ht="30.75" thickBot="1" x14ac:dyDescent="0.3">
      <c r="B109" s="44" t="str">
        <f t="shared" si="2"/>
        <v>P001</v>
      </c>
      <c r="C109" s="18" t="s">
        <v>236</v>
      </c>
      <c r="D109" s="17" t="s">
        <v>231</v>
      </c>
      <c r="E109" s="16" t="s">
        <v>230</v>
      </c>
      <c r="F109" s="15"/>
      <c r="G109" s="15"/>
      <c r="H109" s="15" t="s">
        <v>235</v>
      </c>
    </row>
    <row r="110" spans="2:8" ht="15.75" thickBot="1" x14ac:dyDescent="0.3">
      <c r="B110" s="44" t="str">
        <f t="shared" si="2"/>
        <v>S190</v>
      </c>
      <c r="C110" s="18" t="s">
        <v>234</v>
      </c>
      <c r="D110" s="17" t="s">
        <v>231</v>
      </c>
      <c r="E110" s="16" t="s">
        <v>230</v>
      </c>
      <c r="F110" s="15"/>
      <c r="G110" s="15"/>
      <c r="H110" s="15" t="s">
        <v>233</v>
      </c>
    </row>
    <row r="111" spans="2:8" ht="15.75" thickBot="1" x14ac:dyDescent="0.3">
      <c r="B111" s="44" t="str">
        <f t="shared" si="2"/>
        <v>S191</v>
      </c>
      <c r="C111" s="18" t="s">
        <v>232</v>
      </c>
      <c r="D111" s="17" t="s">
        <v>231</v>
      </c>
      <c r="E111" s="16" t="s">
        <v>230</v>
      </c>
      <c r="F111" s="15"/>
      <c r="G111" s="15"/>
      <c r="H111" s="15" t="s">
        <v>229</v>
      </c>
    </row>
    <row r="112" spans="2:8" ht="15.75" x14ac:dyDescent="0.3">
      <c r="B112" s="13"/>
      <c r="C112" s="14"/>
      <c r="D112" s="11"/>
      <c r="E112" s="14"/>
    </row>
    <row r="113" spans="2:5" ht="15.75" x14ac:dyDescent="0.3">
      <c r="B113" s="13"/>
      <c r="C113" s="12"/>
      <c r="D113" s="11"/>
      <c r="E113" s="14"/>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0"/>
      <c r="D727" s="11"/>
      <c r="E727" s="12"/>
    </row>
    <row r="728" spans="2:5" ht="15.75" x14ac:dyDescent="0.3">
      <c r="B728" s="13"/>
      <c r="C728" s="10"/>
      <c r="D728" s="11"/>
      <c r="E728" s="12"/>
    </row>
    <row r="729" spans="2:5" ht="15.75" x14ac:dyDescent="0.3">
      <c r="B729" s="13"/>
      <c r="C729" s="10"/>
      <c r="D729" s="11"/>
      <c r="E729" s="12"/>
    </row>
    <row r="730" spans="2:5" ht="15.75" x14ac:dyDescent="0.3">
      <c r="B730" s="13"/>
      <c r="C730" s="10"/>
      <c r="D730" s="11"/>
      <c r="E730" s="12"/>
    </row>
    <row r="731" spans="2:5" ht="15.75" x14ac:dyDescent="0.3">
      <c r="B731" s="13"/>
      <c r="C731" s="10"/>
      <c r="D731" s="11"/>
      <c r="E731" s="12"/>
    </row>
    <row r="732" spans="2:5" ht="15.75" x14ac:dyDescent="0.3">
      <c r="B732" s="13"/>
      <c r="C732" s="10"/>
      <c r="D732" s="11"/>
      <c r="E732" s="12"/>
    </row>
    <row r="733" spans="2:5" ht="15.75" x14ac:dyDescent="0.3">
      <c r="B733" s="13"/>
      <c r="C733" s="10"/>
      <c r="D733" s="11"/>
      <c r="E733" s="12"/>
    </row>
    <row r="734" spans="2:5" ht="15.75" x14ac:dyDescent="0.3">
      <c r="B734" s="13"/>
      <c r="C734" s="10"/>
      <c r="D734" s="11"/>
      <c r="E734" s="12"/>
    </row>
    <row r="735" spans="2:5" ht="15.75" x14ac:dyDescent="0.3">
      <c r="B735" s="13"/>
      <c r="C735" s="10"/>
      <c r="D735" s="11"/>
      <c r="E735" s="12"/>
    </row>
    <row r="736" spans="2:5" ht="15.75" x14ac:dyDescent="0.3">
      <c r="B736" s="13"/>
      <c r="C736" s="10"/>
      <c r="D736" s="11"/>
      <c r="E736" s="12"/>
    </row>
    <row r="737" spans="2:5" ht="15.75" x14ac:dyDescent="0.3">
      <c r="B737" s="13"/>
      <c r="C737" s="10"/>
      <c r="D737" s="11"/>
      <c r="E737" s="12"/>
    </row>
    <row r="738" spans="2:5" ht="15.75" x14ac:dyDescent="0.3">
      <c r="B738" s="13"/>
      <c r="C738" s="10"/>
      <c r="D738" s="11"/>
      <c r="E738" s="12"/>
    </row>
    <row r="739" spans="2:5" ht="15.75" x14ac:dyDescent="0.3">
      <c r="B739" s="13"/>
      <c r="C739" s="10"/>
      <c r="D739" s="11"/>
      <c r="E739" s="12"/>
    </row>
    <row r="740" spans="2:5" ht="15.75" x14ac:dyDescent="0.3">
      <c r="B740" s="13"/>
      <c r="C740" s="10"/>
      <c r="D740" s="11"/>
      <c r="E740" s="12"/>
    </row>
    <row r="741" spans="2:5" ht="15.75" x14ac:dyDescent="0.3">
      <c r="B741" s="13"/>
      <c r="C741" s="10"/>
      <c r="D741" s="11"/>
      <c r="E741" s="12"/>
    </row>
    <row r="742" spans="2:5" ht="15.75" x14ac:dyDescent="0.3">
      <c r="B742" s="13"/>
      <c r="C742" s="10"/>
      <c r="D742" s="11"/>
      <c r="E742" s="12"/>
    </row>
    <row r="743" spans="2:5" ht="15.75" x14ac:dyDescent="0.3">
      <c r="B743" s="13"/>
      <c r="C743" s="10"/>
      <c r="D743" s="11"/>
      <c r="E743" s="12"/>
    </row>
    <row r="744" spans="2:5" ht="15.75" x14ac:dyDescent="0.3">
      <c r="B744" s="13"/>
      <c r="C744" s="10"/>
      <c r="D744" s="11"/>
      <c r="E744" s="12"/>
    </row>
    <row r="745" spans="2:5" ht="15.75" x14ac:dyDescent="0.3">
      <c r="B745" s="13"/>
      <c r="C745" s="10"/>
      <c r="D745" s="11"/>
      <c r="E745" s="12"/>
    </row>
    <row r="746" spans="2:5" ht="15.75" x14ac:dyDescent="0.3">
      <c r="B746" s="13"/>
      <c r="C746" s="10"/>
      <c r="D746" s="11"/>
      <c r="E746" s="12"/>
    </row>
    <row r="747" spans="2:5" ht="15.75" x14ac:dyDescent="0.3">
      <c r="B747" s="13"/>
      <c r="C747" s="10"/>
      <c r="D747" s="11"/>
      <c r="E747" s="12"/>
    </row>
    <row r="748" spans="2:5" ht="15.75" x14ac:dyDescent="0.3">
      <c r="B748" s="13"/>
      <c r="C748" s="10"/>
      <c r="D748" s="11"/>
      <c r="E748" s="12"/>
    </row>
    <row r="749" spans="2:5" ht="15.75" x14ac:dyDescent="0.3">
      <c r="B749" s="13"/>
      <c r="C749" s="10"/>
      <c r="D749" s="11"/>
      <c r="E749" s="12"/>
    </row>
    <row r="750" spans="2:5" ht="15.75" x14ac:dyDescent="0.3">
      <c r="B750" s="13"/>
      <c r="C750" s="10"/>
      <c r="D750" s="11"/>
      <c r="E750" s="12"/>
    </row>
    <row r="751" spans="2:5" ht="15.75" x14ac:dyDescent="0.3">
      <c r="B751" s="13"/>
      <c r="C751" s="10"/>
      <c r="D751" s="11"/>
      <c r="E751" s="12"/>
    </row>
    <row r="752" spans="2:5" ht="15.75" x14ac:dyDescent="0.3">
      <c r="B752" s="13"/>
      <c r="C752" s="10"/>
      <c r="D752" s="11"/>
      <c r="E752" s="12"/>
    </row>
    <row r="753" spans="2:5" ht="15.75" x14ac:dyDescent="0.3">
      <c r="B753" s="13"/>
      <c r="C753" s="10"/>
      <c r="D753" s="11"/>
      <c r="E753" s="12"/>
    </row>
    <row r="754" spans="2:5" ht="15.75" x14ac:dyDescent="0.3">
      <c r="B754" s="13"/>
      <c r="C754" s="10"/>
      <c r="D754" s="11"/>
      <c r="E754" s="12"/>
    </row>
    <row r="755" spans="2:5" ht="15.75" x14ac:dyDescent="0.3">
      <c r="B755" s="13"/>
      <c r="C755" s="10"/>
      <c r="D755" s="11"/>
      <c r="E755" s="12"/>
    </row>
    <row r="756" spans="2:5" ht="15.75" x14ac:dyDescent="0.3">
      <c r="B756" s="13"/>
      <c r="C756" s="10"/>
      <c r="D756" s="11"/>
      <c r="E756" s="12"/>
    </row>
    <row r="757" spans="2:5" ht="15.75" x14ac:dyDescent="0.3">
      <c r="B757" s="13"/>
      <c r="C757" s="10"/>
      <c r="D757" s="11"/>
      <c r="E757" s="12"/>
    </row>
    <row r="758" spans="2:5" ht="15.75" x14ac:dyDescent="0.3">
      <c r="B758" s="13"/>
      <c r="C758" s="10"/>
      <c r="D758" s="11"/>
      <c r="E758" s="12"/>
    </row>
    <row r="759" spans="2:5" ht="15.75" x14ac:dyDescent="0.3">
      <c r="B759" s="13"/>
      <c r="C759" s="10"/>
      <c r="D759" s="11"/>
      <c r="E759" s="12"/>
    </row>
    <row r="760" spans="2:5" ht="15.75" x14ac:dyDescent="0.3">
      <c r="B760" s="13"/>
      <c r="C760" s="10"/>
      <c r="D760" s="11"/>
      <c r="E760" s="12"/>
    </row>
    <row r="761" spans="2:5" ht="15.75" x14ac:dyDescent="0.3">
      <c r="B761" s="13"/>
      <c r="C761" s="10"/>
      <c r="D761" s="11"/>
      <c r="E761" s="12"/>
    </row>
    <row r="762" spans="2:5" ht="15.75" x14ac:dyDescent="0.3">
      <c r="B762" s="13"/>
      <c r="C762" s="10"/>
      <c r="D762" s="11"/>
      <c r="E762" s="12"/>
    </row>
    <row r="763" spans="2:5" ht="15.75" x14ac:dyDescent="0.3">
      <c r="B763" s="13"/>
      <c r="C763" s="10"/>
      <c r="D763" s="11"/>
      <c r="E763" s="12"/>
    </row>
    <row r="764" spans="2:5" ht="15.75" x14ac:dyDescent="0.3">
      <c r="B764" s="13"/>
      <c r="C764" s="10"/>
      <c r="D764" s="11"/>
      <c r="E764" s="12"/>
    </row>
    <row r="765" spans="2:5" ht="15.75" x14ac:dyDescent="0.3">
      <c r="B765" s="13"/>
      <c r="C765" s="10"/>
      <c r="D765" s="11"/>
      <c r="E765" s="12"/>
    </row>
    <row r="766" spans="2:5" ht="15.75" x14ac:dyDescent="0.3">
      <c r="B766" s="13"/>
      <c r="C766" s="10"/>
      <c r="D766" s="11"/>
      <c r="E766" s="12"/>
    </row>
    <row r="767" spans="2:5" ht="15.75" x14ac:dyDescent="0.3">
      <c r="B767" s="13"/>
      <c r="C767" s="10"/>
      <c r="D767" s="11"/>
      <c r="E767" s="12"/>
    </row>
    <row r="768" spans="2:5" ht="15.75" x14ac:dyDescent="0.3">
      <c r="B768" s="13"/>
      <c r="C768" s="10"/>
      <c r="D768" s="11"/>
      <c r="E768" s="12"/>
    </row>
    <row r="769" spans="2:5" ht="15.75" x14ac:dyDescent="0.3">
      <c r="B769" s="13"/>
      <c r="C769" s="10"/>
      <c r="D769" s="11"/>
      <c r="E769" s="12"/>
    </row>
    <row r="770" spans="2:5" ht="15.75" x14ac:dyDescent="0.3">
      <c r="B770" s="13"/>
      <c r="C770" s="10"/>
      <c r="D770" s="11"/>
      <c r="E770" s="12"/>
    </row>
    <row r="771" spans="2:5" ht="15.75" x14ac:dyDescent="0.3">
      <c r="B771" s="13"/>
      <c r="C771" s="10"/>
      <c r="D771" s="11"/>
      <c r="E771" s="12"/>
    </row>
    <row r="772" spans="2:5" ht="15.75" x14ac:dyDescent="0.3">
      <c r="B772" s="13"/>
      <c r="C772" s="10"/>
      <c r="D772" s="11"/>
      <c r="E772" s="12"/>
    </row>
    <row r="773" spans="2:5" ht="15.75" x14ac:dyDescent="0.3">
      <c r="B773" s="13"/>
      <c r="C773" s="10"/>
      <c r="D773" s="11"/>
      <c r="E773" s="12"/>
    </row>
    <row r="774" spans="2:5" ht="15.75" x14ac:dyDescent="0.3">
      <c r="B774" s="13"/>
      <c r="C774" s="10"/>
      <c r="D774" s="11"/>
      <c r="E774" s="12"/>
    </row>
    <row r="775" spans="2:5" ht="15.75" x14ac:dyDescent="0.3">
      <c r="B775" s="13"/>
      <c r="C775" s="10"/>
      <c r="D775" s="11"/>
      <c r="E775" s="12"/>
    </row>
    <row r="776" spans="2:5" ht="15.75" x14ac:dyDescent="0.3">
      <c r="B776" s="13"/>
      <c r="C776" s="10"/>
      <c r="D776" s="11"/>
      <c r="E776" s="12"/>
    </row>
    <row r="777" spans="2:5" ht="15.75" x14ac:dyDescent="0.3">
      <c r="B777" s="13"/>
      <c r="C777" s="10"/>
      <c r="D777" s="11"/>
      <c r="E777" s="12"/>
    </row>
    <row r="778" spans="2:5" ht="15.75" x14ac:dyDescent="0.3">
      <c r="B778" s="13"/>
      <c r="C778" s="10"/>
      <c r="D778" s="11"/>
      <c r="E778" s="12"/>
    </row>
    <row r="779" spans="2:5" ht="15.75" x14ac:dyDescent="0.3">
      <c r="B779" s="13"/>
      <c r="C779" s="10"/>
      <c r="D779" s="11"/>
      <c r="E779" s="12"/>
    </row>
    <row r="780" spans="2:5" ht="15.75" x14ac:dyDescent="0.3">
      <c r="B780" s="13"/>
      <c r="C780" s="10"/>
      <c r="D780" s="11"/>
      <c r="E780" s="12"/>
    </row>
    <row r="781" spans="2:5" ht="15.75" x14ac:dyDescent="0.3">
      <c r="B781" s="13"/>
      <c r="C781" s="10"/>
      <c r="D781" s="11"/>
      <c r="E781" s="12"/>
    </row>
    <row r="782" spans="2:5" ht="15.75" x14ac:dyDescent="0.3">
      <c r="B782" s="13"/>
      <c r="C782" s="10"/>
      <c r="D782" s="11"/>
      <c r="E782" s="12"/>
    </row>
    <row r="783" spans="2:5" ht="15.75" x14ac:dyDescent="0.3">
      <c r="B783" s="13"/>
      <c r="C783" s="10"/>
      <c r="D783" s="11"/>
      <c r="E783" s="12"/>
    </row>
    <row r="784" spans="2:5" ht="15.75" x14ac:dyDescent="0.3">
      <c r="B784" s="13"/>
      <c r="C784" s="10"/>
      <c r="D784" s="11"/>
      <c r="E784" s="12"/>
    </row>
    <row r="785" spans="2:5" ht="15.75" x14ac:dyDescent="0.3">
      <c r="B785" s="13"/>
      <c r="C785" s="10"/>
      <c r="D785" s="11"/>
      <c r="E785" s="12"/>
    </row>
    <row r="786" spans="2:5" ht="15.75" x14ac:dyDescent="0.3">
      <c r="B786" s="13"/>
      <c r="C786" s="10"/>
      <c r="D786" s="11"/>
      <c r="E786" s="12"/>
    </row>
    <row r="787" spans="2:5" ht="15.75" x14ac:dyDescent="0.3">
      <c r="B787" s="13"/>
      <c r="C787" s="10"/>
      <c r="D787" s="11"/>
      <c r="E787" s="12"/>
    </row>
    <row r="788" spans="2:5" ht="15.75" x14ac:dyDescent="0.3">
      <c r="B788" s="13"/>
      <c r="C788" s="10"/>
      <c r="D788" s="11"/>
      <c r="E788" s="12"/>
    </row>
    <row r="789" spans="2:5" ht="15.75" x14ac:dyDescent="0.3">
      <c r="B789" s="13"/>
      <c r="C789" s="10"/>
      <c r="D789" s="11"/>
      <c r="E789" s="12"/>
    </row>
    <row r="790" spans="2:5" ht="15.75" x14ac:dyDescent="0.3">
      <c r="B790" s="13"/>
      <c r="C790" s="10"/>
      <c r="D790" s="11"/>
      <c r="E790" s="12"/>
    </row>
    <row r="791" spans="2:5" ht="15.75" x14ac:dyDescent="0.3">
      <c r="B791" s="13"/>
      <c r="C791" s="10"/>
      <c r="D791" s="11"/>
      <c r="E791" s="12"/>
    </row>
    <row r="792" spans="2:5" ht="15.75" x14ac:dyDescent="0.3">
      <c r="B792" s="13"/>
      <c r="C792" s="10"/>
      <c r="D792" s="11"/>
      <c r="E792" s="12"/>
    </row>
    <row r="793" spans="2:5" ht="15.75" x14ac:dyDescent="0.3">
      <c r="B793" s="13"/>
      <c r="C793" s="10"/>
      <c r="D793" s="11"/>
      <c r="E793" s="12"/>
    </row>
    <row r="794" spans="2:5" ht="15.75" x14ac:dyDescent="0.3">
      <c r="B794" s="13"/>
      <c r="C794" s="10"/>
      <c r="D794" s="11"/>
      <c r="E794" s="12"/>
    </row>
    <row r="795" spans="2:5" ht="15.75" x14ac:dyDescent="0.3">
      <c r="B795" s="13"/>
      <c r="C795" s="10"/>
      <c r="D795" s="11"/>
      <c r="E795" s="12"/>
    </row>
    <row r="796" spans="2:5" ht="15.75" x14ac:dyDescent="0.3">
      <c r="B796" s="13"/>
      <c r="C796" s="10"/>
      <c r="D796" s="11"/>
      <c r="E796" s="12"/>
    </row>
    <row r="797" spans="2:5" ht="15.75" x14ac:dyDescent="0.3">
      <c r="B797" s="13"/>
      <c r="C797" s="10"/>
      <c r="D797" s="11"/>
      <c r="E797" s="12"/>
    </row>
    <row r="798" spans="2:5" ht="15.75" x14ac:dyDescent="0.3">
      <c r="B798" s="13"/>
      <c r="C798" s="10"/>
      <c r="D798" s="11"/>
      <c r="E798" s="12"/>
    </row>
    <row r="799" spans="2:5" ht="15.75" x14ac:dyDescent="0.3">
      <c r="B799" s="13"/>
      <c r="C799" s="10"/>
      <c r="D799" s="11"/>
      <c r="E799" s="12"/>
    </row>
    <row r="800" spans="2:5" ht="15.75" x14ac:dyDescent="0.3">
      <c r="B800" s="13"/>
      <c r="C800" s="10"/>
      <c r="D800" s="11"/>
      <c r="E800" s="12"/>
    </row>
    <row r="801" spans="2:5" ht="15.75" x14ac:dyDescent="0.3">
      <c r="B801" s="13"/>
      <c r="C801" s="10"/>
      <c r="D801" s="11"/>
      <c r="E801" s="12"/>
    </row>
    <row r="802" spans="2:5" ht="15.75" x14ac:dyDescent="0.3">
      <c r="B802" s="13"/>
      <c r="C802" s="10"/>
      <c r="D802" s="11"/>
      <c r="E802" s="12"/>
    </row>
    <row r="803" spans="2:5" ht="15.75" x14ac:dyDescent="0.3">
      <c r="B803" s="13"/>
      <c r="C803" s="10"/>
      <c r="D803" s="11"/>
      <c r="E803" s="12"/>
    </row>
    <row r="804" spans="2:5" ht="15.75" x14ac:dyDescent="0.3">
      <c r="B804" s="13"/>
      <c r="C804" s="10"/>
      <c r="D804" s="11"/>
      <c r="E804" s="12"/>
    </row>
    <row r="805" spans="2:5" ht="15.75" x14ac:dyDescent="0.3">
      <c r="B805" s="13"/>
      <c r="C805" s="10"/>
      <c r="D805" s="11"/>
      <c r="E805" s="12"/>
    </row>
    <row r="806" spans="2:5" ht="15.75" x14ac:dyDescent="0.3">
      <c r="B806" s="13"/>
      <c r="C806" s="10"/>
      <c r="D806" s="11"/>
      <c r="E806" s="12"/>
    </row>
    <row r="807" spans="2:5" ht="15.75" x14ac:dyDescent="0.3">
      <c r="B807" s="13"/>
      <c r="C807" s="10"/>
      <c r="D807" s="11"/>
      <c r="E807" s="12"/>
    </row>
    <row r="808" spans="2:5" ht="15.75" x14ac:dyDescent="0.3">
      <c r="B808" s="13"/>
      <c r="C808" s="10"/>
      <c r="D808" s="11"/>
      <c r="E808" s="12"/>
    </row>
    <row r="809" spans="2:5" ht="15.75" x14ac:dyDescent="0.3">
      <c r="B809" s="13"/>
      <c r="C809" s="10"/>
      <c r="D809" s="11"/>
      <c r="E809" s="12"/>
    </row>
    <row r="810" spans="2:5" ht="15.75" x14ac:dyDescent="0.3">
      <c r="B810" s="13"/>
      <c r="C810" s="10"/>
      <c r="D810" s="11"/>
      <c r="E810" s="12"/>
    </row>
    <row r="811" spans="2:5" ht="15.75" x14ac:dyDescent="0.3">
      <c r="B811" s="13"/>
      <c r="C811" s="10"/>
      <c r="D811" s="11"/>
      <c r="E811" s="12"/>
    </row>
    <row r="812" spans="2:5" ht="15.75" x14ac:dyDescent="0.3">
      <c r="B812" s="13"/>
      <c r="C812" s="10"/>
      <c r="D812" s="11"/>
      <c r="E812" s="12"/>
    </row>
    <row r="813" spans="2:5" ht="15.75" x14ac:dyDescent="0.3">
      <c r="B813" s="13"/>
      <c r="C813" s="10"/>
      <c r="D813" s="11"/>
      <c r="E813" s="12"/>
    </row>
    <row r="814" spans="2:5" ht="15.75" x14ac:dyDescent="0.3">
      <c r="B814" s="13"/>
      <c r="C814" s="10"/>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0"/>
      <c r="C972" s="10"/>
      <c r="D972" s="11"/>
      <c r="E972" s="12"/>
    </row>
    <row r="973" spans="2:5" ht="15.75" x14ac:dyDescent="0.3">
      <c r="B973" s="10"/>
      <c r="C973" s="10"/>
      <c r="D973" s="11"/>
      <c r="E973" s="12"/>
    </row>
    <row r="974" spans="2:5" ht="15.75" x14ac:dyDescent="0.3">
      <c r="B974" s="10"/>
      <c r="C974" s="10"/>
      <c r="D974" s="11"/>
      <c r="E974" s="12"/>
    </row>
    <row r="975" spans="2:5" ht="15.75" x14ac:dyDescent="0.3">
      <c r="B975" s="10"/>
      <c r="C975" s="10"/>
      <c r="D975" s="11"/>
      <c r="E975" s="12"/>
    </row>
    <row r="976" spans="2:5" ht="15.75" x14ac:dyDescent="0.3">
      <c r="B976" s="10"/>
      <c r="C976" s="10"/>
      <c r="D976" s="11"/>
      <c r="E976" s="12"/>
    </row>
    <row r="977" spans="2:5" ht="15.75" x14ac:dyDescent="0.3">
      <c r="B977" s="10"/>
      <c r="C977" s="10"/>
      <c r="D977" s="11"/>
      <c r="E977" s="12"/>
    </row>
    <row r="978" spans="2:5" ht="15.75" x14ac:dyDescent="0.3">
      <c r="B978" s="10"/>
      <c r="C978" s="10"/>
      <c r="D978" s="11"/>
      <c r="E978" s="12"/>
    </row>
    <row r="979" spans="2:5" ht="15.75" x14ac:dyDescent="0.3">
      <c r="B979" s="10"/>
      <c r="C979" s="10"/>
      <c r="D979" s="11"/>
      <c r="E979" s="12"/>
    </row>
    <row r="980" spans="2:5" ht="15.75" x14ac:dyDescent="0.3">
      <c r="B980" s="10"/>
      <c r="C980" s="10"/>
      <c r="D980" s="11"/>
      <c r="E980" s="12"/>
    </row>
    <row r="981" spans="2:5" ht="15.75" x14ac:dyDescent="0.3">
      <c r="B981" s="10"/>
      <c r="C981" s="10"/>
      <c r="D981" s="11"/>
      <c r="E981" s="12"/>
    </row>
    <row r="982" spans="2:5" ht="15.75" x14ac:dyDescent="0.3">
      <c r="B982" s="10"/>
      <c r="C982" s="10"/>
      <c r="D982" s="11"/>
      <c r="E982" s="12"/>
    </row>
    <row r="983" spans="2:5" ht="15.75" x14ac:dyDescent="0.3">
      <c r="B983" s="10"/>
      <c r="C983" s="10"/>
      <c r="D983" s="11"/>
      <c r="E983" s="12"/>
    </row>
    <row r="984" spans="2:5" ht="15.75" x14ac:dyDescent="0.3">
      <c r="B984" s="10"/>
      <c r="C984" s="10"/>
      <c r="D984" s="11"/>
      <c r="E984" s="12"/>
    </row>
    <row r="985" spans="2:5" ht="15.75" x14ac:dyDescent="0.3">
      <c r="B985" s="10"/>
      <c r="C985" s="10"/>
      <c r="D985" s="11"/>
      <c r="E985" s="12"/>
    </row>
    <row r="986" spans="2:5" ht="15.75" x14ac:dyDescent="0.3">
      <c r="B986" s="10"/>
      <c r="C986" s="10"/>
      <c r="D986" s="11"/>
      <c r="E986" s="12"/>
    </row>
    <row r="987" spans="2:5" ht="15.75" x14ac:dyDescent="0.3">
      <c r="B987" s="10"/>
      <c r="C987" s="10"/>
      <c r="D987" s="11"/>
      <c r="E987" s="12"/>
    </row>
    <row r="988" spans="2:5" ht="15.75" x14ac:dyDescent="0.3">
      <c r="B988" s="10"/>
      <c r="C988" s="10"/>
      <c r="D988" s="11"/>
      <c r="E988" s="12"/>
    </row>
    <row r="989" spans="2:5" ht="15.75" x14ac:dyDescent="0.3">
      <c r="B989" s="10"/>
      <c r="C989" s="10"/>
      <c r="D989" s="11"/>
      <c r="E989" s="12"/>
    </row>
    <row r="990" spans="2:5" ht="15.75" x14ac:dyDescent="0.3">
      <c r="B990" s="10"/>
      <c r="C990" s="10"/>
      <c r="D990" s="11"/>
      <c r="E990" s="12"/>
    </row>
    <row r="991" spans="2:5" ht="15.75" x14ac:dyDescent="0.3">
      <c r="B991" s="10"/>
      <c r="C991" s="10"/>
      <c r="D991" s="11"/>
      <c r="E991" s="12"/>
    </row>
    <row r="992" spans="2:5" ht="15.75" x14ac:dyDescent="0.3">
      <c r="B992" s="10"/>
      <c r="C992" s="10"/>
      <c r="D992" s="11"/>
      <c r="E992" s="12"/>
    </row>
    <row r="993" spans="2:5" ht="15.75" x14ac:dyDescent="0.3">
      <c r="B993" s="10"/>
      <c r="C993" s="10"/>
      <c r="D993" s="11"/>
      <c r="E993" s="12"/>
    </row>
    <row r="994" spans="2:5" ht="15.75" x14ac:dyDescent="0.3">
      <c r="B994" s="10"/>
      <c r="C994" s="10"/>
      <c r="D994" s="11"/>
      <c r="E994" s="12"/>
    </row>
    <row r="995" spans="2:5" ht="15.75" x14ac:dyDescent="0.3">
      <c r="B995" s="10"/>
      <c r="C995" s="10"/>
      <c r="D995" s="11"/>
      <c r="E995" s="12"/>
    </row>
    <row r="996" spans="2:5" ht="15.75" x14ac:dyDescent="0.3">
      <c r="B996" s="10"/>
      <c r="C996" s="10"/>
      <c r="D996" s="11"/>
      <c r="E996" s="12"/>
    </row>
    <row r="997" spans="2:5" ht="15.75" x14ac:dyDescent="0.3">
      <c r="B997" s="10"/>
      <c r="C997" s="10"/>
      <c r="D997" s="11"/>
      <c r="E997" s="12"/>
    </row>
    <row r="998" spans="2:5" ht="15.75" x14ac:dyDescent="0.3">
      <c r="B998" s="10"/>
      <c r="C998" s="10"/>
      <c r="D998" s="11"/>
      <c r="E998" s="12"/>
    </row>
    <row r="999" spans="2:5" ht="15.75" x14ac:dyDescent="0.3">
      <c r="B999" s="10"/>
      <c r="C999" s="10"/>
      <c r="D999" s="11"/>
      <c r="E999" s="12"/>
    </row>
    <row r="1000" spans="2:5" ht="15.75" x14ac:dyDescent="0.3">
      <c r="B1000" s="10"/>
      <c r="C1000" s="10"/>
      <c r="D1000" s="11"/>
      <c r="E1000" s="12"/>
    </row>
    <row r="1001" spans="2:5" ht="15.75" x14ac:dyDescent="0.3">
      <c r="B1001" s="10"/>
      <c r="C1001" s="10"/>
      <c r="D1001" s="11"/>
      <c r="E1001" s="12"/>
    </row>
    <row r="1002" spans="2:5" ht="15.75" x14ac:dyDescent="0.3">
      <c r="B1002" s="10"/>
      <c r="C1002" s="10"/>
      <c r="D1002" s="11"/>
      <c r="E1002" s="12"/>
    </row>
    <row r="1003" spans="2:5" ht="15.75" x14ac:dyDescent="0.3">
      <c r="B1003" s="10"/>
      <c r="C1003" s="10"/>
      <c r="D1003" s="11"/>
      <c r="E1003" s="12"/>
    </row>
    <row r="1004" spans="2:5" ht="15.75" x14ac:dyDescent="0.3">
      <c r="B1004" s="10"/>
      <c r="C1004" s="10"/>
      <c r="D1004" s="11"/>
      <c r="E1004" s="12"/>
    </row>
    <row r="1005" spans="2:5" ht="15.75" x14ac:dyDescent="0.3">
      <c r="B1005" s="10"/>
      <c r="C1005" s="10"/>
      <c r="D1005" s="11"/>
      <c r="E1005" s="12"/>
    </row>
    <row r="1006" spans="2:5" ht="15.75" x14ac:dyDescent="0.3">
      <c r="B1006" s="10"/>
      <c r="C1006" s="10"/>
      <c r="D1006" s="11"/>
      <c r="E1006" s="12"/>
    </row>
    <row r="1007" spans="2:5" ht="15.75" x14ac:dyDescent="0.3">
      <c r="B1007" s="10"/>
      <c r="C1007" s="10"/>
      <c r="D1007" s="11"/>
      <c r="E1007" s="12"/>
    </row>
    <row r="1008" spans="2:5" ht="15.75" x14ac:dyDescent="0.3">
      <c r="B1008" s="10"/>
      <c r="C1008" s="10"/>
      <c r="D1008" s="11"/>
      <c r="E1008" s="12"/>
    </row>
    <row r="1009" spans="2:5" ht="15.75" x14ac:dyDescent="0.3">
      <c r="B1009" s="10"/>
      <c r="C1009" s="10"/>
      <c r="D1009" s="11"/>
      <c r="E1009" s="12"/>
    </row>
    <row r="1010" spans="2:5" ht="15.75" x14ac:dyDescent="0.3">
      <c r="B1010" s="10"/>
      <c r="C1010" s="10"/>
      <c r="D1010" s="11"/>
      <c r="E1010" s="12"/>
    </row>
    <row r="1011" spans="2:5" ht="15.75" x14ac:dyDescent="0.3">
      <c r="B1011" s="10"/>
      <c r="C1011" s="10"/>
      <c r="D1011" s="11"/>
      <c r="E1011" s="12"/>
    </row>
    <row r="1012" spans="2:5" ht="15.75" x14ac:dyDescent="0.3">
      <c r="B1012" s="10"/>
      <c r="C1012" s="10"/>
      <c r="D1012" s="11"/>
      <c r="E1012" s="12"/>
    </row>
    <row r="1013" spans="2:5" ht="15.75" x14ac:dyDescent="0.3">
      <c r="B1013" s="10"/>
      <c r="C1013" s="10"/>
      <c r="D1013" s="11"/>
      <c r="E1013" s="12"/>
    </row>
    <row r="1014" spans="2:5" ht="15.75" x14ac:dyDescent="0.3">
      <c r="B1014" s="10"/>
      <c r="C1014" s="10"/>
      <c r="D1014" s="11"/>
      <c r="E1014" s="12"/>
    </row>
    <row r="1015" spans="2:5" ht="15.75" x14ac:dyDescent="0.3">
      <c r="B1015" s="10"/>
      <c r="C1015" s="10"/>
      <c r="D1015" s="11"/>
      <c r="E1015" s="12"/>
    </row>
    <row r="1016" spans="2:5" ht="15.75" x14ac:dyDescent="0.3">
      <c r="B1016" s="10"/>
      <c r="C1016" s="10"/>
      <c r="D1016" s="11"/>
      <c r="E1016" s="12"/>
    </row>
    <row r="1017" spans="2:5" ht="15.75" x14ac:dyDescent="0.3">
      <c r="B1017" s="10"/>
      <c r="C1017" s="10"/>
      <c r="D1017" s="11"/>
      <c r="E1017" s="12"/>
    </row>
    <row r="1018" spans="2:5" ht="15.75" x14ac:dyDescent="0.3">
      <c r="B1018" s="10"/>
      <c r="C1018" s="10"/>
      <c r="D1018" s="11"/>
      <c r="E1018" s="12"/>
    </row>
    <row r="1019" spans="2:5" ht="15.75" x14ac:dyDescent="0.3">
      <c r="B1019" s="10"/>
      <c r="C1019" s="10"/>
      <c r="D1019" s="11"/>
      <c r="E1019" s="12"/>
    </row>
    <row r="1020" spans="2:5" ht="15.75" x14ac:dyDescent="0.3">
      <c r="B1020" s="10"/>
      <c r="C1020" s="10"/>
      <c r="D1020" s="11"/>
      <c r="E1020" s="12"/>
    </row>
    <row r="1021" spans="2:5" ht="15.75" x14ac:dyDescent="0.3">
      <c r="B1021" s="10"/>
      <c r="C1021" s="10"/>
      <c r="D1021" s="11"/>
      <c r="E1021" s="12"/>
    </row>
    <row r="1022" spans="2:5" ht="15.75" x14ac:dyDescent="0.3">
      <c r="B1022" s="10"/>
      <c r="C1022" s="10"/>
      <c r="D1022" s="11"/>
      <c r="E1022" s="12"/>
    </row>
    <row r="1023" spans="2:5" ht="15.75" x14ac:dyDescent="0.3">
      <c r="B1023" s="10"/>
      <c r="C1023" s="10"/>
      <c r="D1023" s="11"/>
      <c r="E1023" s="12"/>
    </row>
    <row r="1024" spans="2:5" ht="15.75" x14ac:dyDescent="0.3">
      <c r="B1024" s="10"/>
      <c r="C1024" s="10"/>
      <c r="D1024" s="11"/>
      <c r="E1024" s="12"/>
    </row>
    <row r="1025" spans="2:5" ht="15.75" x14ac:dyDescent="0.3">
      <c r="B1025" s="10"/>
      <c r="C1025" s="10"/>
      <c r="D1025" s="11"/>
      <c r="E1025" s="12"/>
    </row>
    <row r="1026" spans="2:5" ht="15.75" x14ac:dyDescent="0.3">
      <c r="B1026" s="10"/>
      <c r="C1026" s="10"/>
      <c r="D1026" s="11"/>
      <c r="E1026" s="12"/>
    </row>
    <row r="1027" spans="2:5" ht="15.75" x14ac:dyDescent="0.3">
      <c r="B1027" s="10"/>
      <c r="C1027" s="10"/>
      <c r="D1027" s="11"/>
      <c r="E1027" s="12"/>
    </row>
    <row r="1028" spans="2:5" ht="15.75" x14ac:dyDescent="0.3">
      <c r="B1028" s="10"/>
      <c r="C1028" s="10"/>
      <c r="D1028" s="11"/>
      <c r="E1028" s="12"/>
    </row>
    <row r="1029" spans="2:5" ht="15.75" x14ac:dyDescent="0.3">
      <c r="B1029" s="10"/>
      <c r="C1029" s="10"/>
      <c r="D1029" s="11"/>
      <c r="E1029" s="12"/>
    </row>
    <row r="1030" spans="2:5" ht="15.75" x14ac:dyDescent="0.3">
      <c r="B1030" s="10"/>
      <c r="C1030" s="10"/>
      <c r="D1030" s="11"/>
      <c r="E1030" s="12"/>
    </row>
    <row r="1031" spans="2:5" ht="15.75" x14ac:dyDescent="0.3">
      <c r="B1031" s="10"/>
      <c r="C1031" s="10"/>
      <c r="D1031" s="11"/>
      <c r="E1031" s="12"/>
    </row>
    <row r="1032" spans="2:5" ht="15.75" x14ac:dyDescent="0.3">
      <c r="B1032" s="10"/>
      <c r="C1032" s="10"/>
      <c r="D1032" s="11"/>
      <c r="E1032" s="12"/>
    </row>
    <row r="1033" spans="2:5" ht="15.75" x14ac:dyDescent="0.3">
      <c r="B1033" s="10"/>
      <c r="C1033" s="10"/>
      <c r="D1033" s="11"/>
      <c r="E1033" s="12"/>
    </row>
    <row r="1034" spans="2:5" ht="15.75" x14ac:dyDescent="0.3">
      <c r="B1034" s="10"/>
      <c r="C1034" s="10"/>
      <c r="D1034" s="11"/>
      <c r="E1034" s="12"/>
    </row>
    <row r="1035" spans="2:5" ht="15.75" x14ac:dyDescent="0.3">
      <c r="B1035" s="10"/>
      <c r="C1035" s="10"/>
      <c r="D1035" s="11"/>
      <c r="E1035" s="12"/>
    </row>
    <row r="1036" spans="2:5" ht="15.75" x14ac:dyDescent="0.3">
      <c r="B1036" s="10"/>
      <c r="C1036" s="10"/>
      <c r="D1036" s="11"/>
      <c r="E1036" s="12"/>
    </row>
    <row r="1037" spans="2:5" ht="15.75" x14ac:dyDescent="0.3">
      <c r="B1037" s="10"/>
      <c r="C1037" s="10"/>
      <c r="D1037" s="11"/>
      <c r="E1037" s="12"/>
    </row>
    <row r="1038" spans="2:5" ht="15.75" x14ac:dyDescent="0.3">
      <c r="B1038" s="10"/>
      <c r="C1038" s="10"/>
      <c r="D1038" s="11"/>
      <c r="E1038" s="12"/>
    </row>
    <row r="1039" spans="2:5" ht="15.75" x14ac:dyDescent="0.3">
      <c r="B1039" s="10"/>
      <c r="C1039" s="10"/>
      <c r="D1039" s="11"/>
      <c r="E1039" s="12"/>
    </row>
    <row r="1040" spans="2:5" ht="15.75" x14ac:dyDescent="0.3">
      <c r="B1040" s="10"/>
      <c r="C1040" s="10"/>
      <c r="D1040" s="11"/>
      <c r="E1040" s="12"/>
    </row>
    <row r="1041" spans="2:5" ht="15.75" x14ac:dyDescent="0.3">
      <c r="B1041" s="10"/>
      <c r="C1041" s="10"/>
      <c r="D1041" s="11"/>
      <c r="E1041" s="10"/>
    </row>
    <row r="1042" spans="2:5" ht="15.75" x14ac:dyDescent="0.3">
      <c r="B1042" s="10"/>
      <c r="C1042" s="10"/>
      <c r="D1042" s="11"/>
      <c r="E1042" s="10"/>
    </row>
    <row r="1043" spans="2:5" ht="15.75" x14ac:dyDescent="0.3">
      <c r="B1043" s="10"/>
      <c r="C1043" s="10"/>
      <c r="D1043" s="11"/>
      <c r="E1043" s="10"/>
    </row>
    <row r="1044" spans="2:5" ht="15.75" x14ac:dyDescent="0.3">
      <c r="B1044" s="10"/>
      <c r="C1044" s="10"/>
      <c r="D1044" s="11"/>
      <c r="E1044" s="10"/>
    </row>
    <row r="1045" spans="2:5" ht="15.75" x14ac:dyDescent="0.3">
      <c r="B1045" s="10"/>
      <c r="C1045" s="10"/>
      <c r="D1045" s="11"/>
      <c r="E1045" s="10"/>
    </row>
    <row r="1046" spans="2:5" ht="15.75" x14ac:dyDescent="0.3">
      <c r="B1046" s="10"/>
      <c r="C1046" s="10"/>
      <c r="D1046" s="11"/>
      <c r="E1046" s="10"/>
    </row>
    <row r="1047" spans="2:5" ht="15.75" x14ac:dyDescent="0.3">
      <c r="B1047" s="10"/>
      <c r="C1047" s="10"/>
      <c r="D1047" s="11"/>
      <c r="E1047" s="10"/>
    </row>
    <row r="1048" spans="2:5" ht="15.75" x14ac:dyDescent="0.3">
      <c r="B1048" s="10"/>
      <c r="C1048" s="10"/>
      <c r="D1048" s="11"/>
      <c r="E1048" s="10"/>
    </row>
    <row r="1049" spans="2:5" ht="15.75" x14ac:dyDescent="0.3">
      <c r="B1049" s="10"/>
      <c r="C1049" s="10"/>
      <c r="D1049" s="11"/>
      <c r="E1049" s="10"/>
    </row>
    <row r="1050" spans="2:5" ht="15.75" x14ac:dyDescent="0.3">
      <c r="B1050" s="10"/>
      <c r="C1050" s="10"/>
      <c r="D1050" s="11"/>
      <c r="E1050" s="10"/>
    </row>
    <row r="1051" spans="2:5" ht="15.75" x14ac:dyDescent="0.3">
      <c r="B1051" s="10"/>
      <c r="C1051" s="10"/>
      <c r="D1051" s="11"/>
      <c r="E1051" s="10"/>
    </row>
    <row r="1052" spans="2:5" ht="15.75" x14ac:dyDescent="0.3">
      <c r="B1052" s="10"/>
      <c r="C1052" s="10"/>
      <c r="D1052" s="11"/>
      <c r="E1052" s="10"/>
    </row>
    <row r="1053" spans="2:5" ht="15.75" x14ac:dyDescent="0.3">
      <c r="B1053" s="10"/>
      <c r="C1053" s="10"/>
      <c r="D1053" s="11"/>
      <c r="E1053" s="10"/>
    </row>
    <row r="1054" spans="2:5" ht="15.75" x14ac:dyDescent="0.3">
      <c r="B1054" s="10"/>
      <c r="C1054" s="10"/>
      <c r="D1054" s="11"/>
      <c r="E1054" s="10"/>
    </row>
    <row r="1055" spans="2:5" ht="15.75" x14ac:dyDescent="0.3">
      <c r="B1055" s="10"/>
      <c r="C1055" s="10"/>
      <c r="D1055" s="11"/>
      <c r="E1055" s="10"/>
    </row>
    <row r="1056" spans="2:5" ht="15.75" x14ac:dyDescent="0.3">
      <c r="B1056" s="10"/>
      <c r="C1056" s="10"/>
      <c r="D1056" s="11"/>
      <c r="E1056" s="10"/>
    </row>
    <row r="1057" spans="2:5" ht="15.75" x14ac:dyDescent="0.3">
      <c r="B1057" s="10"/>
      <c r="C1057" s="10"/>
      <c r="D1057" s="11"/>
      <c r="E1057" s="10"/>
    </row>
    <row r="1058" spans="2:5" ht="15.75" x14ac:dyDescent="0.3">
      <c r="B1058" s="10"/>
      <c r="C1058" s="10"/>
      <c r="D1058" s="11"/>
      <c r="E1058" s="10"/>
    </row>
    <row r="1059" spans="2:5" ht="15.75" x14ac:dyDescent="0.3">
      <c r="B1059" s="10"/>
      <c r="C1059" s="10"/>
      <c r="D1059" s="11"/>
      <c r="E1059" s="10"/>
    </row>
    <row r="1060" spans="2:5" ht="15.75" x14ac:dyDescent="0.3">
      <c r="B1060" s="10"/>
      <c r="C1060" s="10"/>
      <c r="D1060" s="11"/>
      <c r="E1060" s="10"/>
    </row>
    <row r="1061" spans="2:5" ht="15.75" x14ac:dyDescent="0.3">
      <c r="B1061" s="10"/>
      <c r="C1061" s="10"/>
      <c r="D1061" s="11"/>
      <c r="E1061" s="10"/>
    </row>
    <row r="1062" spans="2:5" ht="15.75" x14ac:dyDescent="0.3">
      <c r="B1062" s="10"/>
      <c r="C1062" s="10"/>
      <c r="D1062" s="11"/>
      <c r="E1062" s="10"/>
    </row>
    <row r="1063" spans="2:5" ht="15.75" x14ac:dyDescent="0.3">
      <c r="B1063" s="10"/>
      <c r="C1063" s="10"/>
      <c r="D1063" s="11"/>
      <c r="E1063" s="10"/>
    </row>
    <row r="1064" spans="2:5" ht="15.75" x14ac:dyDescent="0.3">
      <c r="B1064" s="10"/>
      <c r="C1064" s="10"/>
      <c r="D1064" s="11"/>
      <c r="E1064" s="10"/>
    </row>
    <row r="1065" spans="2:5" x14ac:dyDescent="0.25">
      <c r="D1065" s="9"/>
    </row>
    <row r="1066" spans="2:5" x14ac:dyDescent="0.25">
      <c r="D1066" s="9"/>
    </row>
    <row r="1067" spans="2:5" x14ac:dyDescent="0.25">
      <c r="D1067" s="9"/>
    </row>
    <row r="1068" spans="2:5" x14ac:dyDescent="0.25">
      <c r="D1068" s="9"/>
    </row>
    <row r="1069" spans="2:5" x14ac:dyDescent="0.25">
      <c r="D1069" s="9"/>
    </row>
    <row r="1070" spans="2:5" x14ac:dyDescent="0.25">
      <c r="D1070" s="9"/>
    </row>
    <row r="1071" spans="2:5" x14ac:dyDescent="0.25">
      <c r="D1071" s="9"/>
    </row>
    <row r="1072" spans="2:5" x14ac:dyDescent="0.25">
      <c r="D1072" s="9"/>
    </row>
    <row r="1073" spans="4:4" x14ac:dyDescent="0.25">
      <c r="D1073" s="9"/>
    </row>
    <row r="1074" spans="4:4" x14ac:dyDescent="0.25">
      <c r="D1074" s="9"/>
    </row>
    <row r="1075" spans="4:4" x14ac:dyDescent="0.25">
      <c r="D1075" s="9"/>
    </row>
    <row r="1076" spans="4:4" x14ac:dyDescent="0.25">
      <c r="D1076" s="9"/>
    </row>
    <row r="1077" spans="4:4" x14ac:dyDescent="0.25">
      <c r="D1077" s="9"/>
    </row>
    <row r="1078" spans="4:4" x14ac:dyDescent="0.25">
      <c r="D1078" s="9"/>
    </row>
    <row r="1079" spans="4:4" x14ac:dyDescent="0.25">
      <c r="D1079" s="9"/>
    </row>
    <row r="1080" spans="4:4" x14ac:dyDescent="0.25">
      <c r="D1080" s="9"/>
    </row>
    <row r="1081" spans="4:4" x14ac:dyDescent="0.25">
      <c r="D1081" s="9"/>
    </row>
    <row r="1082" spans="4:4" x14ac:dyDescent="0.25">
      <c r="D1082" s="9"/>
    </row>
    <row r="1083" spans="4:4" x14ac:dyDescent="0.25">
      <c r="D1083" s="9"/>
    </row>
    <row r="1084" spans="4:4" x14ac:dyDescent="0.25">
      <c r="D1084" s="9"/>
    </row>
    <row r="1085" spans="4:4" x14ac:dyDescent="0.25">
      <c r="D1085" s="9"/>
    </row>
    <row r="1086" spans="4:4" x14ac:dyDescent="0.25">
      <c r="D1086" s="9"/>
    </row>
    <row r="1087" spans="4:4" x14ac:dyDescent="0.25">
      <c r="D1087" s="9"/>
    </row>
    <row r="1088" spans="4:4" x14ac:dyDescent="0.25">
      <c r="D1088" s="9"/>
    </row>
    <row r="1089" spans="4:4" x14ac:dyDescent="0.25">
      <c r="D1089" s="9"/>
    </row>
    <row r="1090" spans="4:4" x14ac:dyDescent="0.25">
      <c r="D1090" s="9"/>
    </row>
    <row r="1091" spans="4:4" x14ac:dyDescent="0.25">
      <c r="D1091" s="9"/>
    </row>
    <row r="1092" spans="4:4" x14ac:dyDescent="0.25">
      <c r="D1092" s="9"/>
    </row>
    <row r="1093" spans="4:4" x14ac:dyDescent="0.25">
      <c r="D1093" s="9"/>
    </row>
    <row r="1094" spans="4:4" x14ac:dyDescent="0.25">
      <c r="D1094" s="9"/>
    </row>
    <row r="1095" spans="4:4" x14ac:dyDescent="0.25">
      <c r="D1095" s="9"/>
    </row>
    <row r="1096" spans="4:4" x14ac:dyDescent="0.25">
      <c r="D1096" s="9"/>
    </row>
    <row r="1097" spans="4:4" x14ac:dyDescent="0.25">
      <c r="D1097" s="9"/>
    </row>
    <row r="1098" spans="4:4" x14ac:dyDescent="0.25">
      <c r="D1098" s="9"/>
    </row>
    <row r="1099" spans="4:4" x14ac:dyDescent="0.25">
      <c r="D1099" s="9"/>
    </row>
    <row r="1100" spans="4:4" x14ac:dyDescent="0.25">
      <c r="D1100" s="9"/>
    </row>
    <row r="1101" spans="4:4" x14ac:dyDescent="0.25">
      <c r="D1101" s="9"/>
    </row>
    <row r="1102" spans="4:4" x14ac:dyDescent="0.25">
      <c r="D1102" s="9"/>
    </row>
    <row r="1103" spans="4:4" x14ac:dyDescent="0.25">
      <c r="D1103" s="9"/>
    </row>
    <row r="1104" spans="4:4" x14ac:dyDescent="0.25">
      <c r="D1104" s="9"/>
    </row>
    <row r="1105" spans="4:4" x14ac:dyDescent="0.25">
      <c r="D1105" s="9"/>
    </row>
    <row r="1106" spans="4:4" x14ac:dyDescent="0.25">
      <c r="D1106" s="9"/>
    </row>
    <row r="1107" spans="4:4" x14ac:dyDescent="0.25">
      <c r="D1107" s="9"/>
    </row>
    <row r="1108" spans="4:4" x14ac:dyDescent="0.25">
      <c r="D1108" s="9"/>
    </row>
    <row r="1109" spans="4:4" x14ac:dyDescent="0.25">
      <c r="D1109" s="9"/>
    </row>
    <row r="1110" spans="4:4" x14ac:dyDescent="0.25">
      <c r="D1110" s="9"/>
    </row>
    <row r="1111" spans="4:4" x14ac:dyDescent="0.25">
      <c r="D1111" s="9"/>
    </row>
    <row r="1112" spans="4:4" x14ac:dyDescent="0.25">
      <c r="D1112" s="9"/>
    </row>
    <row r="1113" spans="4:4" x14ac:dyDescent="0.25">
      <c r="D1113" s="9"/>
    </row>
    <row r="1114" spans="4:4" x14ac:dyDescent="0.25">
      <c r="D1114" s="9"/>
    </row>
    <row r="1115" spans="4:4" x14ac:dyDescent="0.25">
      <c r="D1115" s="9"/>
    </row>
    <row r="1116" spans="4:4" x14ac:dyDescent="0.25">
      <c r="D1116" s="9"/>
    </row>
    <row r="1117" spans="4:4" x14ac:dyDescent="0.25">
      <c r="D1117" s="9"/>
    </row>
    <row r="1118" spans="4:4" x14ac:dyDescent="0.25">
      <c r="D1118" s="9"/>
    </row>
    <row r="1119" spans="4:4" x14ac:dyDescent="0.25">
      <c r="D1119" s="9"/>
    </row>
    <row r="1120" spans="4:4" x14ac:dyDescent="0.25">
      <c r="D1120" s="9"/>
    </row>
    <row r="1121" spans="4:4" x14ac:dyDescent="0.25">
      <c r="D1121" s="9"/>
    </row>
    <row r="1122" spans="4:4" x14ac:dyDescent="0.25">
      <c r="D1122" s="9"/>
    </row>
    <row r="1123" spans="4:4" x14ac:dyDescent="0.25">
      <c r="D1123" s="9"/>
    </row>
    <row r="1124" spans="4:4" x14ac:dyDescent="0.25">
      <c r="D1124" s="9"/>
    </row>
    <row r="1125" spans="4:4" x14ac:dyDescent="0.25">
      <c r="D1125" s="9"/>
    </row>
    <row r="1126" spans="4:4" x14ac:dyDescent="0.25">
      <c r="D1126" s="9"/>
    </row>
    <row r="1127" spans="4:4" x14ac:dyDescent="0.25">
      <c r="D1127" s="9"/>
    </row>
    <row r="1128" spans="4:4" x14ac:dyDescent="0.25">
      <c r="D1128" s="9"/>
    </row>
    <row r="1129" spans="4:4" x14ac:dyDescent="0.25">
      <c r="D1129" s="9"/>
    </row>
    <row r="1130" spans="4:4" x14ac:dyDescent="0.25">
      <c r="D1130" s="9"/>
    </row>
    <row r="1131" spans="4:4" x14ac:dyDescent="0.25">
      <c r="D1131" s="9"/>
    </row>
    <row r="1132" spans="4:4" x14ac:dyDescent="0.25">
      <c r="D1132" s="9"/>
    </row>
    <row r="1133" spans="4:4" x14ac:dyDescent="0.25">
      <c r="D1133" s="9"/>
    </row>
    <row r="1134" spans="4:4" x14ac:dyDescent="0.25">
      <c r="D1134" s="9"/>
    </row>
    <row r="1135" spans="4:4" x14ac:dyDescent="0.25">
      <c r="D1135" s="9"/>
    </row>
    <row r="1136" spans="4:4" x14ac:dyDescent="0.25">
      <c r="D1136" s="9"/>
    </row>
    <row r="1137" spans="4:4" x14ac:dyDescent="0.25">
      <c r="D1137" s="9"/>
    </row>
    <row r="1138" spans="4:4" x14ac:dyDescent="0.25">
      <c r="D1138" s="9"/>
    </row>
    <row r="1139" spans="4:4" x14ac:dyDescent="0.25">
      <c r="D1139" s="9"/>
    </row>
    <row r="1140" spans="4:4" x14ac:dyDescent="0.25">
      <c r="D1140" s="9"/>
    </row>
    <row r="1141" spans="4:4" x14ac:dyDescent="0.25">
      <c r="D1141" s="9"/>
    </row>
    <row r="1142" spans="4:4" x14ac:dyDescent="0.25">
      <c r="D1142" s="9"/>
    </row>
    <row r="1143" spans="4:4" x14ac:dyDescent="0.25">
      <c r="D1143" s="9"/>
    </row>
    <row r="1144" spans="4:4" x14ac:dyDescent="0.25">
      <c r="D1144" s="9"/>
    </row>
    <row r="1145" spans="4:4" x14ac:dyDescent="0.25">
      <c r="D1145" s="9"/>
    </row>
    <row r="1146" spans="4:4" x14ac:dyDescent="0.25">
      <c r="D1146" s="9"/>
    </row>
    <row r="1147" spans="4:4" x14ac:dyDescent="0.25">
      <c r="D1147" s="9"/>
    </row>
    <row r="1148" spans="4:4" x14ac:dyDescent="0.25">
      <c r="D1148" s="9"/>
    </row>
    <row r="1149" spans="4:4" x14ac:dyDescent="0.25">
      <c r="D1149" s="9"/>
    </row>
    <row r="1150" spans="4:4" x14ac:dyDescent="0.25">
      <c r="D1150" s="9"/>
    </row>
    <row r="1151" spans="4:4" x14ac:dyDescent="0.25">
      <c r="D1151" s="9"/>
    </row>
    <row r="1152" spans="4:4" x14ac:dyDescent="0.25">
      <c r="D1152" s="9"/>
    </row>
    <row r="1153" spans="4:4" x14ac:dyDescent="0.25">
      <c r="D1153" s="9"/>
    </row>
    <row r="1154" spans="4:4" x14ac:dyDescent="0.25">
      <c r="D1154" s="9"/>
    </row>
    <row r="1155" spans="4:4" x14ac:dyDescent="0.25">
      <c r="D1155" s="9"/>
    </row>
    <row r="1156" spans="4:4" x14ac:dyDescent="0.25">
      <c r="D1156" s="9"/>
    </row>
    <row r="1157" spans="4:4" x14ac:dyDescent="0.25">
      <c r="D1157" s="9"/>
    </row>
    <row r="1158" spans="4:4" x14ac:dyDescent="0.25">
      <c r="D1158" s="9"/>
    </row>
    <row r="1159" spans="4:4" x14ac:dyDescent="0.25">
      <c r="D1159" s="9"/>
    </row>
    <row r="1160" spans="4:4" x14ac:dyDescent="0.25">
      <c r="D1160" s="9"/>
    </row>
    <row r="1161" spans="4:4" x14ac:dyDescent="0.25">
      <c r="D1161" s="9"/>
    </row>
    <row r="1162" spans="4:4" x14ac:dyDescent="0.25">
      <c r="D1162" s="9"/>
    </row>
    <row r="1163" spans="4:4" x14ac:dyDescent="0.25">
      <c r="D1163" s="9"/>
    </row>
    <row r="1164" spans="4:4" x14ac:dyDescent="0.25">
      <c r="D1164" s="9"/>
    </row>
    <row r="1165" spans="4:4" x14ac:dyDescent="0.25">
      <c r="D1165" s="9"/>
    </row>
    <row r="1166" spans="4:4" x14ac:dyDescent="0.25">
      <c r="D1166" s="9"/>
    </row>
    <row r="1167" spans="4:4" x14ac:dyDescent="0.25">
      <c r="D1167" s="9"/>
    </row>
    <row r="1168" spans="4:4"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4</v>
      </c>
      <c r="C4" s="58"/>
      <c r="D4" s="58"/>
      <c r="E4" s="58"/>
      <c r="F4" s="59"/>
    </row>
    <row r="5" spans="1:6" x14ac:dyDescent="0.25">
      <c r="A5" s="1" t="s">
        <v>5</v>
      </c>
      <c r="B5" s="57" t="s">
        <v>6</v>
      </c>
      <c r="C5" s="58"/>
      <c r="D5" s="58"/>
      <c r="E5" s="58"/>
      <c r="F5" s="59"/>
    </row>
    <row r="6" spans="1:6" x14ac:dyDescent="0.25">
      <c r="A6" s="1" t="s">
        <v>7</v>
      </c>
      <c r="B6" s="57" t="s">
        <v>8</v>
      </c>
      <c r="C6" s="58"/>
      <c r="D6" s="58"/>
      <c r="E6" s="58"/>
      <c r="F6" s="59"/>
    </row>
    <row r="7" spans="1:6" ht="28.5" customHeight="1" x14ac:dyDescent="0.25">
      <c r="A7" s="1" t="s">
        <v>9</v>
      </c>
      <c r="B7" s="68" t="s">
        <v>225</v>
      </c>
      <c r="C7" s="69"/>
      <c r="D7" s="69"/>
      <c r="E7" s="69"/>
      <c r="F7" s="70"/>
    </row>
    <row r="8" spans="1:6" x14ac:dyDescent="0.25">
      <c r="A8" s="71" t="s">
        <v>10</v>
      </c>
      <c r="B8" s="72"/>
      <c r="C8" s="72"/>
      <c r="D8" s="72"/>
      <c r="E8" s="73"/>
      <c r="F8" s="7">
        <v>5567.5982469999999</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65" t="s">
        <v>19</v>
      </c>
      <c r="B17" s="66"/>
      <c r="C17" s="66"/>
      <c r="D17" s="66"/>
      <c r="E17" s="66"/>
      <c r="F17" s="67"/>
    </row>
    <row r="18" spans="1:6" x14ac:dyDescent="0.25">
      <c r="A18" s="93" t="s">
        <v>20</v>
      </c>
      <c r="B18" s="94"/>
      <c r="C18" s="94"/>
      <c r="D18" s="94"/>
      <c r="E18" s="94"/>
      <c r="F18" s="95"/>
    </row>
    <row r="19" spans="1:6" x14ac:dyDescent="0.25">
      <c r="A19" s="96" t="s">
        <v>21</v>
      </c>
      <c r="B19" s="97"/>
      <c r="C19" s="97"/>
      <c r="D19" s="97"/>
      <c r="E19" s="97"/>
      <c r="F19" s="98"/>
    </row>
    <row r="20" spans="1:6" x14ac:dyDescent="0.25">
      <c r="A20" s="77" t="s">
        <v>22</v>
      </c>
      <c r="B20" s="78"/>
      <c r="C20" s="78"/>
      <c r="D20" s="78"/>
      <c r="E20" s="78"/>
      <c r="F20" s="79"/>
    </row>
    <row r="21" spans="1:6" ht="18" x14ac:dyDescent="0.25">
      <c r="A21" s="62" t="s">
        <v>23</v>
      </c>
      <c r="B21" s="63"/>
      <c r="C21" s="63"/>
      <c r="D21" s="63"/>
      <c r="E21" s="63"/>
      <c r="F21" s="64"/>
    </row>
    <row r="22" spans="1:6" x14ac:dyDescent="0.25">
      <c r="A22" s="89" t="s">
        <v>24</v>
      </c>
      <c r="B22" s="90"/>
      <c r="C22" s="90"/>
      <c r="D22" s="90"/>
      <c r="E22" s="90"/>
      <c r="F22" s="91"/>
    </row>
    <row r="23" spans="1:6" x14ac:dyDescent="0.25">
      <c r="A23" s="2" t="s">
        <v>25</v>
      </c>
      <c r="B23" s="2" t="s">
        <v>26</v>
      </c>
      <c r="C23" s="2" t="s">
        <v>27</v>
      </c>
      <c r="D23" s="2" t="s">
        <v>28</v>
      </c>
      <c r="E23" s="2" t="s">
        <v>29</v>
      </c>
      <c r="F23" s="2" t="s">
        <v>30</v>
      </c>
    </row>
    <row r="24" spans="1:6" ht="162" x14ac:dyDescent="0.25">
      <c r="A24" s="3" t="s">
        <v>31</v>
      </c>
      <c r="B24" s="3" t="s">
        <v>32</v>
      </c>
      <c r="C24" s="3" t="s">
        <v>33</v>
      </c>
      <c r="D24" s="4" t="s">
        <v>34</v>
      </c>
      <c r="E24" s="4" t="s">
        <v>35</v>
      </c>
      <c r="F24" s="5">
        <v>21.51</v>
      </c>
    </row>
    <row r="25" spans="1:6" x14ac:dyDescent="0.25">
      <c r="A25" s="89" t="s">
        <v>36</v>
      </c>
      <c r="B25" s="90"/>
      <c r="C25" s="90"/>
      <c r="D25" s="90"/>
      <c r="E25" s="90"/>
      <c r="F25" s="91"/>
    </row>
    <row r="26" spans="1:6" x14ac:dyDescent="0.25">
      <c r="A26" s="2" t="s">
        <v>25</v>
      </c>
      <c r="B26" s="2" t="s">
        <v>26</v>
      </c>
      <c r="C26" s="2" t="s">
        <v>27</v>
      </c>
      <c r="D26" s="2" t="s">
        <v>28</v>
      </c>
      <c r="E26" s="2" t="s">
        <v>29</v>
      </c>
      <c r="F26" s="2" t="s">
        <v>30</v>
      </c>
    </row>
    <row r="27" spans="1:6" ht="67.5" x14ac:dyDescent="0.25">
      <c r="A27" s="3" t="s">
        <v>37</v>
      </c>
      <c r="B27" s="3" t="s">
        <v>38</v>
      </c>
      <c r="C27" s="3" t="s">
        <v>39</v>
      </c>
      <c r="D27" s="4" t="s">
        <v>40</v>
      </c>
      <c r="E27" s="4" t="s">
        <v>35</v>
      </c>
      <c r="F27" s="5">
        <v>2.11</v>
      </c>
    </row>
    <row r="28" spans="1:6" x14ac:dyDescent="0.25">
      <c r="A28" s="89" t="s">
        <v>41</v>
      </c>
      <c r="B28" s="90"/>
      <c r="C28" s="90"/>
      <c r="D28" s="90"/>
      <c r="E28" s="90"/>
      <c r="F28" s="91"/>
    </row>
    <row r="29" spans="1:6" x14ac:dyDescent="0.25">
      <c r="A29" s="2" t="s">
        <v>25</v>
      </c>
      <c r="B29" s="2" t="s">
        <v>26</v>
      </c>
      <c r="C29" s="2" t="s">
        <v>27</v>
      </c>
      <c r="D29" s="2" t="s">
        <v>28</v>
      </c>
      <c r="E29" s="2" t="s">
        <v>29</v>
      </c>
      <c r="F29" s="2" t="s">
        <v>30</v>
      </c>
    </row>
    <row r="30" spans="1:6" ht="54" x14ac:dyDescent="0.25">
      <c r="A30" s="3" t="s">
        <v>42</v>
      </c>
      <c r="B30" s="3" t="s">
        <v>43</v>
      </c>
      <c r="C30" s="3" t="s">
        <v>44</v>
      </c>
      <c r="D30" s="4" t="s">
        <v>45</v>
      </c>
      <c r="E30" s="4" t="s">
        <v>35</v>
      </c>
      <c r="F30" s="5">
        <v>1.74</v>
      </c>
    </row>
    <row r="31" spans="1:6" ht="121.5" x14ac:dyDescent="0.25">
      <c r="A31" s="3" t="s">
        <v>46</v>
      </c>
      <c r="B31" s="3" t="s">
        <v>47</v>
      </c>
      <c r="C31" s="3" t="s">
        <v>48</v>
      </c>
      <c r="D31" s="4" t="s">
        <v>45</v>
      </c>
      <c r="E31" s="4" t="s">
        <v>49</v>
      </c>
      <c r="F31" s="5">
        <v>0.6</v>
      </c>
    </row>
    <row r="32" spans="1:6" ht="54" x14ac:dyDescent="0.25">
      <c r="A32" s="3" t="s">
        <v>50</v>
      </c>
      <c r="B32" s="3" t="s">
        <v>51</v>
      </c>
      <c r="C32" s="3" t="s">
        <v>52</v>
      </c>
      <c r="D32" s="4" t="s">
        <v>45</v>
      </c>
      <c r="E32" s="4" t="s">
        <v>53</v>
      </c>
      <c r="F32" s="5">
        <v>1.1100000000000001</v>
      </c>
    </row>
    <row r="33" spans="1:6" ht="121.5" x14ac:dyDescent="0.25">
      <c r="A33" s="3" t="s">
        <v>54</v>
      </c>
      <c r="B33" s="3" t="s">
        <v>55</v>
      </c>
      <c r="C33" s="3" t="s">
        <v>56</v>
      </c>
      <c r="D33" s="4" t="s">
        <v>45</v>
      </c>
      <c r="E33" s="4" t="s">
        <v>35</v>
      </c>
      <c r="F33" s="5">
        <v>1.02</v>
      </c>
    </row>
    <row r="34" spans="1:6" ht="67.5" x14ac:dyDescent="0.25">
      <c r="A34" s="3" t="s">
        <v>54</v>
      </c>
      <c r="B34" s="3" t="s">
        <v>57</v>
      </c>
      <c r="C34" s="3" t="s">
        <v>58</v>
      </c>
      <c r="D34" s="4" t="s">
        <v>45</v>
      </c>
      <c r="E34" s="4" t="s">
        <v>35</v>
      </c>
      <c r="F34" s="5">
        <v>0.39</v>
      </c>
    </row>
    <row r="35" spans="1:6" x14ac:dyDescent="0.25">
      <c r="A35" s="89" t="s">
        <v>59</v>
      </c>
      <c r="B35" s="90"/>
      <c r="C35" s="90"/>
      <c r="D35" s="90"/>
      <c r="E35" s="90"/>
      <c r="F35" s="91"/>
    </row>
    <row r="36" spans="1:6" x14ac:dyDescent="0.25">
      <c r="A36" s="2" t="s">
        <v>25</v>
      </c>
      <c r="B36" s="2" t="s">
        <v>26</v>
      </c>
      <c r="C36" s="2" t="s">
        <v>27</v>
      </c>
      <c r="D36" s="2" t="s">
        <v>28</v>
      </c>
      <c r="E36" s="2" t="s">
        <v>29</v>
      </c>
      <c r="F36" s="2" t="s">
        <v>30</v>
      </c>
    </row>
    <row r="37" spans="1:6" ht="27" x14ac:dyDescent="0.25">
      <c r="A37" s="3" t="s">
        <v>60</v>
      </c>
      <c r="B37" s="3" t="s">
        <v>61</v>
      </c>
      <c r="C37" s="3" t="s">
        <v>62</v>
      </c>
      <c r="D37" s="4" t="s">
        <v>63</v>
      </c>
      <c r="E37" s="4" t="s">
        <v>64</v>
      </c>
      <c r="F37" s="5">
        <v>3.75</v>
      </c>
    </row>
    <row r="38" spans="1:6" ht="40.5" x14ac:dyDescent="0.25">
      <c r="A38" s="3" t="s">
        <v>65</v>
      </c>
      <c r="B38" s="3" t="s">
        <v>66</v>
      </c>
      <c r="C38" s="3" t="s">
        <v>67</v>
      </c>
      <c r="D38" s="4" t="s">
        <v>34</v>
      </c>
      <c r="E38" s="4" t="s">
        <v>64</v>
      </c>
      <c r="F38" s="5">
        <v>81.7</v>
      </c>
    </row>
    <row r="39" spans="1:6" ht="27" x14ac:dyDescent="0.25">
      <c r="A39" s="3" t="s">
        <v>68</v>
      </c>
      <c r="B39" s="3" t="s">
        <v>69</v>
      </c>
      <c r="C39" s="3" t="s">
        <v>70</v>
      </c>
      <c r="D39" s="4" t="s">
        <v>71</v>
      </c>
      <c r="E39" s="4" t="s">
        <v>64</v>
      </c>
      <c r="F39" s="5">
        <v>0.64</v>
      </c>
    </row>
    <row r="40" spans="1:6" ht="54" x14ac:dyDescent="0.25">
      <c r="A40" s="3" t="s">
        <v>72</v>
      </c>
      <c r="B40" s="3" t="s">
        <v>73</v>
      </c>
      <c r="C40" s="3" t="s">
        <v>74</v>
      </c>
      <c r="D40" s="4" t="s">
        <v>71</v>
      </c>
      <c r="E40" s="4" t="s">
        <v>75</v>
      </c>
      <c r="F40" s="5">
        <v>0.27</v>
      </c>
    </row>
    <row r="41" spans="1:6" ht="40.5" x14ac:dyDescent="0.25">
      <c r="A41" s="3" t="s">
        <v>76</v>
      </c>
      <c r="B41" s="3" t="s">
        <v>77</v>
      </c>
      <c r="C41" s="3" t="s">
        <v>78</v>
      </c>
      <c r="D41" s="4" t="s">
        <v>40</v>
      </c>
      <c r="E41" s="4" t="s">
        <v>64</v>
      </c>
      <c r="F41" s="5">
        <v>-9.09</v>
      </c>
    </row>
    <row r="42" spans="1:6" ht="40.5" x14ac:dyDescent="0.25">
      <c r="A42" s="3" t="s">
        <v>79</v>
      </c>
      <c r="B42" s="3" t="s">
        <v>80</v>
      </c>
      <c r="C42" s="3" t="s">
        <v>81</v>
      </c>
      <c r="D42" s="4" t="s">
        <v>34</v>
      </c>
      <c r="E42" s="4" t="s">
        <v>64</v>
      </c>
      <c r="F42" s="5">
        <v>44.66</v>
      </c>
    </row>
    <row r="43" spans="1:6" x14ac:dyDescent="0.25">
      <c r="A43" s="6"/>
      <c r="B43" s="6"/>
      <c r="C43" s="6"/>
      <c r="D43" s="6"/>
      <c r="E43" s="6"/>
      <c r="F43" s="6"/>
    </row>
    <row r="44" spans="1:6" ht="60" customHeight="1" x14ac:dyDescent="0.25">
      <c r="A44" s="92" t="s">
        <v>82</v>
      </c>
      <c r="B44" s="92"/>
      <c r="C44" s="92"/>
      <c r="D44" s="92"/>
      <c r="E44" s="92"/>
      <c r="F44" s="92"/>
    </row>
  </sheetData>
  <mergeCells count="27">
    <mergeCell ref="A28:F28"/>
    <mergeCell ref="A35:F35"/>
    <mergeCell ref="A44:F44"/>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91</v>
      </c>
      <c r="C4" s="58"/>
      <c r="D4" s="58"/>
      <c r="E4" s="58"/>
      <c r="F4" s="59"/>
    </row>
    <row r="5" spans="1:6" x14ac:dyDescent="0.25">
      <c r="A5" s="1" t="s">
        <v>5</v>
      </c>
      <c r="B5" s="57" t="s">
        <v>6</v>
      </c>
      <c r="C5" s="58"/>
      <c r="D5" s="58"/>
      <c r="E5" s="58"/>
      <c r="F5" s="59"/>
    </row>
    <row r="6" spans="1:6" x14ac:dyDescent="0.25">
      <c r="A6" s="1" t="s">
        <v>7</v>
      </c>
      <c r="B6" s="57" t="s">
        <v>83</v>
      </c>
      <c r="C6" s="58"/>
      <c r="D6" s="58"/>
      <c r="E6" s="58"/>
      <c r="F6" s="59"/>
    </row>
    <row r="7" spans="1:6" ht="33.75" customHeight="1" x14ac:dyDescent="0.25">
      <c r="A7" s="1" t="s">
        <v>9</v>
      </c>
      <c r="B7" s="99" t="s">
        <v>228</v>
      </c>
      <c r="C7" s="100"/>
      <c r="D7" s="100"/>
      <c r="E7" s="100"/>
      <c r="F7" s="101"/>
    </row>
    <row r="8" spans="1:6" x14ac:dyDescent="0.25">
      <c r="A8" s="71" t="s">
        <v>10</v>
      </c>
      <c r="B8" s="72"/>
      <c r="C8" s="72"/>
      <c r="D8" s="72"/>
      <c r="E8" s="73"/>
      <c r="F8" s="7">
        <v>735.48886800000002</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65" t="s">
        <v>85</v>
      </c>
      <c r="B17" s="66"/>
      <c r="C17" s="66"/>
      <c r="D17" s="66"/>
      <c r="E17" s="66"/>
      <c r="F17" s="67"/>
    </row>
    <row r="18" spans="1:6" x14ac:dyDescent="0.25">
      <c r="A18" s="93" t="s">
        <v>20</v>
      </c>
      <c r="B18" s="94"/>
      <c r="C18" s="94"/>
      <c r="D18" s="94"/>
      <c r="E18" s="94"/>
      <c r="F18" s="95"/>
    </row>
    <row r="19" spans="1:6" x14ac:dyDescent="0.25">
      <c r="A19" s="96" t="s">
        <v>92</v>
      </c>
      <c r="B19" s="97"/>
      <c r="C19" s="97"/>
      <c r="D19" s="97"/>
      <c r="E19" s="97"/>
      <c r="F19" s="98"/>
    </row>
    <row r="20" spans="1:6" x14ac:dyDescent="0.25">
      <c r="A20" s="96" t="s">
        <v>93</v>
      </c>
      <c r="B20" s="97"/>
      <c r="C20" s="97"/>
      <c r="D20" s="97"/>
      <c r="E20" s="97"/>
      <c r="F20" s="98"/>
    </row>
    <row r="21" spans="1:6" x14ac:dyDescent="0.25">
      <c r="A21" s="86" t="s">
        <v>22</v>
      </c>
      <c r="B21" s="87"/>
      <c r="C21" s="87"/>
      <c r="D21" s="87"/>
      <c r="E21" s="87"/>
      <c r="F21" s="88"/>
    </row>
    <row r="22" spans="1:6" x14ac:dyDescent="0.25">
      <c r="A22" s="65" t="s">
        <v>86</v>
      </c>
      <c r="B22" s="66"/>
      <c r="C22" s="66"/>
      <c r="D22" s="66"/>
      <c r="E22" s="66"/>
      <c r="F22" s="67"/>
    </row>
    <row r="23" spans="1:6" x14ac:dyDescent="0.25">
      <c r="A23" s="93" t="s">
        <v>20</v>
      </c>
      <c r="B23" s="94"/>
      <c r="C23" s="94"/>
      <c r="D23" s="94"/>
      <c r="E23" s="94"/>
      <c r="F23" s="95"/>
    </row>
    <row r="24" spans="1:6" x14ac:dyDescent="0.25">
      <c r="A24" s="96" t="s">
        <v>94</v>
      </c>
      <c r="B24" s="97"/>
      <c r="C24" s="97"/>
      <c r="D24" s="97"/>
      <c r="E24" s="97"/>
      <c r="F24" s="98"/>
    </row>
    <row r="25" spans="1:6" x14ac:dyDescent="0.25">
      <c r="A25" s="96" t="s">
        <v>95</v>
      </c>
      <c r="B25" s="97"/>
      <c r="C25" s="97"/>
      <c r="D25" s="97"/>
      <c r="E25" s="97"/>
      <c r="F25" s="98"/>
    </row>
    <row r="26" spans="1:6" x14ac:dyDescent="0.25">
      <c r="A26" s="77" t="s">
        <v>22</v>
      </c>
      <c r="B26" s="78"/>
      <c r="C26" s="78"/>
      <c r="D26" s="78"/>
      <c r="E26" s="78"/>
      <c r="F26" s="79"/>
    </row>
    <row r="27" spans="1:6" ht="18" x14ac:dyDescent="0.25">
      <c r="A27" s="62" t="s">
        <v>23</v>
      </c>
      <c r="B27" s="63"/>
      <c r="C27" s="63"/>
      <c r="D27" s="63"/>
      <c r="E27" s="63"/>
      <c r="F27" s="64"/>
    </row>
    <row r="28" spans="1:6" x14ac:dyDescent="0.25">
      <c r="A28" s="89" t="s">
        <v>24</v>
      </c>
      <c r="B28" s="90"/>
      <c r="C28" s="90"/>
      <c r="D28" s="90"/>
      <c r="E28" s="90"/>
      <c r="F28" s="91"/>
    </row>
    <row r="29" spans="1:6" x14ac:dyDescent="0.25">
      <c r="A29" s="2" t="s">
        <v>25</v>
      </c>
      <c r="B29" s="2" t="s">
        <v>26</v>
      </c>
      <c r="C29" s="2" t="s">
        <v>27</v>
      </c>
      <c r="D29" s="2" t="s">
        <v>28</v>
      </c>
      <c r="E29" s="2" t="s">
        <v>29</v>
      </c>
      <c r="F29" s="2" t="s">
        <v>30</v>
      </c>
    </row>
    <row r="30" spans="1:6" ht="135" x14ac:dyDescent="0.25">
      <c r="A30" s="3" t="s">
        <v>96</v>
      </c>
      <c r="B30" s="3" t="s">
        <v>97</v>
      </c>
      <c r="C30" s="3" t="s">
        <v>98</v>
      </c>
      <c r="D30" s="4" t="s">
        <v>45</v>
      </c>
      <c r="E30" s="4" t="s">
        <v>35</v>
      </c>
      <c r="F30" s="5">
        <v>0.51</v>
      </c>
    </row>
    <row r="31" spans="1:6" x14ac:dyDescent="0.25">
      <c r="A31" s="89" t="s">
        <v>36</v>
      </c>
      <c r="B31" s="90"/>
      <c r="C31" s="90"/>
      <c r="D31" s="90"/>
      <c r="E31" s="90"/>
      <c r="F31" s="91"/>
    </row>
    <row r="32" spans="1:6" x14ac:dyDescent="0.25">
      <c r="A32" s="2" t="s">
        <v>25</v>
      </c>
      <c r="B32" s="2" t="s">
        <v>26</v>
      </c>
      <c r="C32" s="2" t="s">
        <v>27</v>
      </c>
      <c r="D32" s="2" t="s">
        <v>28</v>
      </c>
      <c r="E32" s="2" t="s">
        <v>29</v>
      </c>
      <c r="F32" s="2" t="s">
        <v>30</v>
      </c>
    </row>
    <row r="33" spans="1:6" ht="54" x14ac:dyDescent="0.25">
      <c r="A33" s="3" t="s">
        <v>99</v>
      </c>
      <c r="B33" s="3" t="s">
        <v>100</v>
      </c>
      <c r="C33" s="3" t="s">
        <v>101</v>
      </c>
      <c r="D33" s="4" t="s">
        <v>34</v>
      </c>
      <c r="E33" s="4" t="s">
        <v>35</v>
      </c>
      <c r="F33" s="5">
        <v>57.14</v>
      </c>
    </row>
    <row r="34" spans="1:6" x14ac:dyDescent="0.25">
      <c r="A34" s="89" t="s">
        <v>41</v>
      </c>
      <c r="B34" s="90"/>
      <c r="C34" s="90"/>
      <c r="D34" s="90"/>
      <c r="E34" s="90"/>
      <c r="F34" s="91"/>
    </row>
    <row r="35" spans="1:6" x14ac:dyDescent="0.25">
      <c r="A35" s="2" t="s">
        <v>25</v>
      </c>
      <c r="B35" s="2" t="s">
        <v>26</v>
      </c>
      <c r="C35" s="2" t="s">
        <v>27</v>
      </c>
      <c r="D35" s="2" t="s">
        <v>28</v>
      </c>
      <c r="E35" s="2" t="s">
        <v>29</v>
      </c>
      <c r="F35" s="2" t="s">
        <v>30</v>
      </c>
    </row>
    <row r="36" spans="1:6" ht="54" x14ac:dyDescent="0.25">
      <c r="A36" s="3" t="s">
        <v>102</v>
      </c>
      <c r="B36" s="3" t="s">
        <v>103</v>
      </c>
      <c r="C36" s="3" t="s">
        <v>104</v>
      </c>
      <c r="D36" s="4" t="s">
        <v>34</v>
      </c>
      <c r="E36" s="4" t="s">
        <v>49</v>
      </c>
      <c r="F36" s="5">
        <v>13.01</v>
      </c>
    </row>
    <row r="37" spans="1:6" ht="40.5" x14ac:dyDescent="0.25">
      <c r="A37" s="3" t="s">
        <v>105</v>
      </c>
      <c r="B37" s="3" t="s">
        <v>106</v>
      </c>
      <c r="C37" s="3" t="s">
        <v>107</v>
      </c>
      <c r="D37" s="4" t="s">
        <v>34</v>
      </c>
      <c r="E37" s="4" t="s">
        <v>35</v>
      </c>
      <c r="F37" s="5">
        <v>28.57</v>
      </c>
    </row>
    <row r="38" spans="1:6" x14ac:dyDescent="0.25">
      <c r="A38" s="89" t="s">
        <v>59</v>
      </c>
      <c r="B38" s="90"/>
      <c r="C38" s="90"/>
      <c r="D38" s="90"/>
      <c r="E38" s="90"/>
      <c r="F38" s="91"/>
    </row>
    <row r="39" spans="1:6" x14ac:dyDescent="0.25">
      <c r="A39" s="2" t="s">
        <v>25</v>
      </c>
      <c r="B39" s="2" t="s">
        <v>26</v>
      </c>
      <c r="C39" s="2" t="s">
        <v>27</v>
      </c>
      <c r="D39" s="2" t="s">
        <v>28</v>
      </c>
      <c r="E39" s="2" t="s">
        <v>29</v>
      </c>
      <c r="F39" s="2" t="s">
        <v>30</v>
      </c>
    </row>
    <row r="40" spans="1:6" ht="54" x14ac:dyDescent="0.25">
      <c r="A40" s="3" t="s">
        <v>108</v>
      </c>
      <c r="B40" s="3" t="s">
        <v>109</v>
      </c>
      <c r="C40" s="3" t="s">
        <v>110</v>
      </c>
      <c r="D40" s="4" t="s">
        <v>34</v>
      </c>
      <c r="E40" s="4" t="s">
        <v>64</v>
      </c>
      <c r="F40" s="5">
        <v>90</v>
      </c>
    </row>
    <row r="41" spans="1:6" ht="54" x14ac:dyDescent="0.25">
      <c r="A41" s="3" t="s">
        <v>111</v>
      </c>
      <c r="B41" s="3" t="s">
        <v>112</v>
      </c>
      <c r="C41" s="3" t="s">
        <v>113</v>
      </c>
      <c r="D41" s="4" t="s">
        <v>34</v>
      </c>
      <c r="E41" s="4" t="s">
        <v>64</v>
      </c>
      <c r="F41" s="5">
        <v>100</v>
      </c>
    </row>
    <row r="42" spans="1:6" ht="54" x14ac:dyDescent="0.25">
      <c r="A42" s="3" t="s">
        <v>114</v>
      </c>
      <c r="B42" s="3" t="s">
        <v>115</v>
      </c>
      <c r="C42" s="3" t="s">
        <v>116</v>
      </c>
      <c r="D42" s="4" t="s">
        <v>34</v>
      </c>
      <c r="E42" s="4" t="s">
        <v>64</v>
      </c>
      <c r="F42" s="5">
        <v>28.57</v>
      </c>
    </row>
    <row r="43" spans="1:6" ht="54" x14ac:dyDescent="0.25">
      <c r="A43" s="3" t="s">
        <v>89</v>
      </c>
      <c r="B43" s="3" t="s">
        <v>117</v>
      </c>
      <c r="C43" s="3" t="s">
        <v>118</v>
      </c>
      <c r="D43" s="4" t="s">
        <v>34</v>
      </c>
      <c r="E43" s="4" t="s">
        <v>64</v>
      </c>
      <c r="F43" s="5">
        <v>87.5</v>
      </c>
    </row>
    <row r="44" spans="1:6" x14ac:dyDescent="0.25">
      <c r="A44" s="6"/>
      <c r="B44" s="6"/>
      <c r="C44" s="6"/>
      <c r="D44" s="6"/>
      <c r="E44" s="6"/>
      <c r="F44" s="6"/>
    </row>
    <row r="45" spans="1:6" ht="60" customHeight="1" x14ac:dyDescent="0.25">
      <c r="A45" s="92" t="s">
        <v>82</v>
      </c>
      <c r="B45" s="92"/>
      <c r="C45" s="92"/>
      <c r="D45" s="92"/>
      <c r="E45" s="92"/>
      <c r="F45" s="92"/>
    </row>
  </sheetData>
  <mergeCells count="33">
    <mergeCell ref="A34:F34"/>
    <mergeCell ref="A38:F38"/>
    <mergeCell ref="A45:F45"/>
    <mergeCell ref="A24:F24"/>
    <mergeCell ref="A25:F25"/>
    <mergeCell ref="A26:F26"/>
    <mergeCell ref="A27:F27"/>
    <mergeCell ref="A28:F28"/>
    <mergeCell ref="A31:F31"/>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122</v>
      </c>
      <c r="C4" s="58"/>
      <c r="D4" s="58"/>
      <c r="E4" s="58"/>
      <c r="F4" s="59"/>
    </row>
    <row r="5" spans="1:6" x14ac:dyDescent="0.25">
      <c r="A5" s="1" t="s">
        <v>5</v>
      </c>
      <c r="B5" s="57" t="s">
        <v>6</v>
      </c>
      <c r="C5" s="58"/>
      <c r="D5" s="58"/>
      <c r="E5" s="58"/>
      <c r="F5" s="59"/>
    </row>
    <row r="6" spans="1:6" x14ac:dyDescent="0.25">
      <c r="A6" s="1" t="s">
        <v>7</v>
      </c>
      <c r="B6" s="57" t="s">
        <v>83</v>
      </c>
      <c r="C6" s="58"/>
      <c r="D6" s="58"/>
      <c r="E6" s="58"/>
      <c r="F6" s="59"/>
    </row>
    <row r="7" spans="1:6" x14ac:dyDescent="0.25">
      <c r="A7" s="1" t="s">
        <v>9</v>
      </c>
      <c r="B7" s="99" t="s">
        <v>226</v>
      </c>
      <c r="C7" s="100"/>
      <c r="D7" s="100"/>
      <c r="E7" s="100"/>
      <c r="F7" s="101"/>
    </row>
    <row r="8" spans="1:6" x14ac:dyDescent="0.25">
      <c r="A8" s="71" t="s">
        <v>10</v>
      </c>
      <c r="B8" s="72"/>
      <c r="C8" s="72"/>
      <c r="D8" s="72"/>
      <c r="E8" s="73"/>
      <c r="F8" s="7">
        <v>1782.4527210000001</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65" t="s">
        <v>84</v>
      </c>
      <c r="B17" s="66"/>
      <c r="C17" s="66"/>
      <c r="D17" s="66"/>
      <c r="E17" s="66"/>
      <c r="F17" s="67"/>
    </row>
    <row r="18" spans="1:6" x14ac:dyDescent="0.25">
      <c r="A18" s="93" t="s">
        <v>20</v>
      </c>
      <c r="B18" s="94"/>
      <c r="C18" s="94"/>
      <c r="D18" s="94"/>
      <c r="E18" s="94"/>
      <c r="F18" s="95"/>
    </row>
    <row r="19" spans="1:6" x14ac:dyDescent="0.25">
      <c r="A19" s="96" t="s">
        <v>123</v>
      </c>
      <c r="B19" s="97"/>
      <c r="C19" s="97"/>
      <c r="D19" s="97"/>
      <c r="E19" s="97"/>
      <c r="F19" s="98"/>
    </row>
    <row r="20" spans="1:6" x14ac:dyDescent="0.25">
      <c r="A20" s="86" t="s">
        <v>22</v>
      </c>
      <c r="B20" s="87"/>
      <c r="C20" s="87"/>
      <c r="D20" s="87"/>
      <c r="E20" s="87"/>
      <c r="F20" s="88"/>
    </row>
    <row r="21" spans="1:6" x14ac:dyDescent="0.25">
      <c r="A21" s="65" t="s">
        <v>85</v>
      </c>
      <c r="B21" s="66"/>
      <c r="C21" s="66"/>
      <c r="D21" s="66"/>
      <c r="E21" s="66"/>
      <c r="F21" s="67"/>
    </row>
    <row r="22" spans="1:6" x14ac:dyDescent="0.25">
      <c r="A22" s="93" t="s">
        <v>20</v>
      </c>
      <c r="B22" s="94"/>
      <c r="C22" s="94"/>
      <c r="D22" s="94"/>
      <c r="E22" s="94"/>
      <c r="F22" s="95"/>
    </row>
    <row r="23" spans="1:6" x14ac:dyDescent="0.25">
      <c r="A23" s="96" t="s">
        <v>124</v>
      </c>
      <c r="B23" s="97"/>
      <c r="C23" s="97"/>
      <c r="D23" s="97"/>
      <c r="E23" s="97"/>
      <c r="F23" s="98"/>
    </row>
    <row r="24" spans="1:6" x14ac:dyDescent="0.25">
      <c r="A24" s="86" t="s">
        <v>22</v>
      </c>
      <c r="B24" s="87"/>
      <c r="C24" s="87"/>
      <c r="D24" s="87"/>
      <c r="E24" s="87"/>
      <c r="F24" s="88"/>
    </row>
    <row r="25" spans="1:6" x14ac:dyDescent="0.25">
      <c r="A25" s="65" t="s">
        <v>86</v>
      </c>
      <c r="B25" s="66"/>
      <c r="C25" s="66"/>
      <c r="D25" s="66"/>
      <c r="E25" s="66"/>
      <c r="F25" s="67"/>
    </row>
    <row r="26" spans="1:6" x14ac:dyDescent="0.25">
      <c r="A26" s="93" t="s">
        <v>20</v>
      </c>
      <c r="B26" s="94"/>
      <c r="C26" s="94"/>
      <c r="D26" s="94"/>
      <c r="E26" s="94"/>
      <c r="F26" s="95"/>
    </row>
    <row r="27" spans="1:6" x14ac:dyDescent="0.25">
      <c r="A27" s="96" t="s">
        <v>125</v>
      </c>
      <c r="B27" s="97"/>
      <c r="C27" s="97"/>
      <c r="D27" s="97"/>
      <c r="E27" s="97"/>
      <c r="F27" s="98"/>
    </row>
    <row r="28" spans="1:6" x14ac:dyDescent="0.25">
      <c r="A28" s="86" t="s">
        <v>22</v>
      </c>
      <c r="B28" s="87"/>
      <c r="C28" s="87"/>
      <c r="D28" s="87"/>
      <c r="E28" s="87"/>
      <c r="F28" s="88"/>
    </row>
    <row r="29" spans="1:6" x14ac:dyDescent="0.25">
      <c r="A29" s="65" t="s">
        <v>87</v>
      </c>
      <c r="B29" s="66"/>
      <c r="C29" s="66"/>
      <c r="D29" s="66"/>
      <c r="E29" s="66"/>
      <c r="F29" s="67"/>
    </row>
    <row r="30" spans="1:6" x14ac:dyDescent="0.25">
      <c r="A30" s="93" t="s">
        <v>20</v>
      </c>
      <c r="B30" s="94"/>
      <c r="C30" s="94"/>
      <c r="D30" s="94"/>
      <c r="E30" s="94"/>
      <c r="F30" s="95"/>
    </row>
    <row r="31" spans="1:6" x14ac:dyDescent="0.25">
      <c r="A31" s="96" t="s">
        <v>126</v>
      </c>
      <c r="B31" s="97"/>
      <c r="C31" s="97"/>
      <c r="D31" s="97"/>
      <c r="E31" s="97"/>
      <c r="F31" s="98"/>
    </row>
    <row r="32" spans="1:6" x14ac:dyDescent="0.25">
      <c r="A32" s="86" t="s">
        <v>22</v>
      </c>
      <c r="B32" s="87"/>
      <c r="C32" s="87"/>
      <c r="D32" s="87"/>
      <c r="E32" s="87"/>
      <c r="F32" s="88"/>
    </row>
    <row r="33" spans="1:6" x14ac:dyDescent="0.25">
      <c r="A33" s="65" t="s">
        <v>19</v>
      </c>
      <c r="B33" s="66"/>
      <c r="C33" s="66"/>
      <c r="D33" s="66"/>
      <c r="E33" s="66"/>
      <c r="F33" s="67"/>
    </row>
    <row r="34" spans="1:6" x14ac:dyDescent="0.25">
      <c r="A34" s="93" t="s">
        <v>20</v>
      </c>
      <c r="B34" s="94"/>
      <c r="C34" s="94"/>
      <c r="D34" s="94"/>
      <c r="E34" s="94"/>
      <c r="F34" s="95"/>
    </row>
    <row r="35" spans="1:6" x14ac:dyDescent="0.25">
      <c r="A35" s="96" t="s">
        <v>127</v>
      </c>
      <c r="B35" s="97"/>
      <c r="C35" s="97"/>
      <c r="D35" s="97"/>
      <c r="E35" s="97"/>
      <c r="F35" s="98"/>
    </row>
    <row r="36" spans="1:6" x14ac:dyDescent="0.25">
      <c r="A36" s="77" t="s">
        <v>22</v>
      </c>
      <c r="B36" s="78"/>
      <c r="C36" s="78"/>
      <c r="D36" s="78"/>
      <c r="E36" s="78"/>
      <c r="F36" s="79"/>
    </row>
    <row r="37" spans="1:6" ht="18" x14ac:dyDescent="0.25">
      <c r="A37" s="62" t="s">
        <v>23</v>
      </c>
      <c r="B37" s="63"/>
      <c r="C37" s="63"/>
      <c r="D37" s="63"/>
      <c r="E37" s="63"/>
      <c r="F37" s="64"/>
    </row>
    <row r="38" spans="1:6" x14ac:dyDescent="0.25">
      <c r="A38" s="89" t="s">
        <v>24</v>
      </c>
      <c r="B38" s="90"/>
      <c r="C38" s="90"/>
      <c r="D38" s="90"/>
      <c r="E38" s="90"/>
      <c r="F38" s="91"/>
    </row>
    <row r="39" spans="1:6" x14ac:dyDescent="0.25">
      <c r="A39" s="2" t="s">
        <v>25</v>
      </c>
      <c r="B39" s="2" t="s">
        <v>26</v>
      </c>
      <c r="C39" s="2" t="s">
        <v>27</v>
      </c>
      <c r="D39" s="2" t="s">
        <v>28</v>
      </c>
      <c r="E39" s="2" t="s">
        <v>29</v>
      </c>
      <c r="F39" s="2" t="s">
        <v>30</v>
      </c>
    </row>
    <row r="40" spans="1:6" ht="121.5" x14ac:dyDescent="0.25">
      <c r="A40" s="3" t="s">
        <v>128</v>
      </c>
      <c r="B40" s="3" t="s">
        <v>97</v>
      </c>
      <c r="C40" s="3" t="s">
        <v>129</v>
      </c>
      <c r="D40" s="4" t="s">
        <v>45</v>
      </c>
      <c r="E40" s="4" t="s">
        <v>35</v>
      </c>
      <c r="F40" s="5">
        <v>0.51</v>
      </c>
    </row>
    <row r="41" spans="1:6" x14ac:dyDescent="0.25">
      <c r="A41" s="89" t="s">
        <v>36</v>
      </c>
      <c r="B41" s="90"/>
      <c r="C41" s="90"/>
      <c r="D41" s="90"/>
      <c r="E41" s="90"/>
      <c r="F41" s="91"/>
    </row>
    <row r="42" spans="1:6" x14ac:dyDescent="0.25">
      <c r="A42" s="2" t="s">
        <v>25</v>
      </c>
      <c r="B42" s="2" t="s">
        <v>26</v>
      </c>
      <c r="C42" s="2" t="s">
        <v>27</v>
      </c>
      <c r="D42" s="2" t="s">
        <v>28</v>
      </c>
      <c r="E42" s="2" t="s">
        <v>29</v>
      </c>
      <c r="F42" s="2" t="s">
        <v>30</v>
      </c>
    </row>
    <row r="43" spans="1:6" ht="81" x14ac:dyDescent="0.25">
      <c r="A43" s="3" t="s">
        <v>130</v>
      </c>
      <c r="B43" s="3" t="s">
        <v>131</v>
      </c>
      <c r="C43" s="3" t="s">
        <v>132</v>
      </c>
      <c r="D43" s="4" t="s">
        <v>133</v>
      </c>
      <c r="E43" s="4" t="s">
        <v>35</v>
      </c>
      <c r="F43" s="5">
        <v>70.599999999999994</v>
      </c>
    </row>
    <row r="44" spans="1:6" x14ac:dyDescent="0.25">
      <c r="A44" s="89" t="s">
        <v>41</v>
      </c>
      <c r="B44" s="90"/>
      <c r="C44" s="90"/>
      <c r="D44" s="90"/>
      <c r="E44" s="90"/>
      <c r="F44" s="91"/>
    </row>
    <row r="45" spans="1:6" x14ac:dyDescent="0.25">
      <c r="A45" s="2" t="s">
        <v>25</v>
      </c>
      <c r="B45" s="2" t="s">
        <v>26</v>
      </c>
      <c r="C45" s="2" t="s">
        <v>27</v>
      </c>
      <c r="D45" s="2" t="s">
        <v>28</v>
      </c>
      <c r="E45" s="2" t="s">
        <v>29</v>
      </c>
      <c r="F45" s="2" t="s">
        <v>30</v>
      </c>
    </row>
    <row r="46" spans="1:6" ht="67.5" x14ac:dyDescent="0.25">
      <c r="A46" s="3" t="s">
        <v>134</v>
      </c>
      <c r="B46" s="3" t="s">
        <v>135</v>
      </c>
      <c r="C46" s="3" t="s">
        <v>136</v>
      </c>
      <c r="D46" s="4" t="s">
        <v>34</v>
      </c>
      <c r="E46" s="4" t="s">
        <v>35</v>
      </c>
      <c r="F46" s="5">
        <v>100</v>
      </c>
    </row>
    <row r="47" spans="1:6" ht="40.5" x14ac:dyDescent="0.25">
      <c r="A47" s="3" t="s">
        <v>137</v>
      </c>
      <c r="B47" s="3" t="s">
        <v>138</v>
      </c>
      <c r="C47" s="3" t="s">
        <v>139</v>
      </c>
      <c r="D47" s="4" t="s">
        <v>140</v>
      </c>
      <c r="E47" s="4" t="s">
        <v>88</v>
      </c>
      <c r="F47" s="5">
        <v>1.9</v>
      </c>
    </row>
    <row r="48" spans="1:6" ht="94.5" x14ac:dyDescent="0.25">
      <c r="A48" s="3" t="s">
        <v>141</v>
      </c>
      <c r="B48" s="3" t="s">
        <v>142</v>
      </c>
      <c r="C48" s="3" t="s">
        <v>143</v>
      </c>
      <c r="D48" s="4" t="s">
        <v>34</v>
      </c>
      <c r="E48" s="4" t="s">
        <v>64</v>
      </c>
      <c r="F48" s="5">
        <v>100</v>
      </c>
    </row>
    <row r="49" spans="1:6" ht="54" x14ac:dyDescent="0.25">
      <c r="A49" s="3" t="s">
        <v>144</v>
      </c>
      <c r="B49" s="3" t="s">
        <v>145</v>
      </c>
      <c r="C49" s="3" t="s">
        <v>146</v>
      </c>
      <c r="D49" s="4" t="s">
        <v>34</v>
      </c>
      <c r="E49" s="4" t="s">
        <v>147</v>
      </c>
      <c r="F49" s="5">
        <v>100</v>
      </c>
    </row>
    <row r="50" spans="1:6" x14ac:dyDescent="0.25">
      <c r="A50" s="89" t="s">
        <v>59</v>
      </c>
      <c r="B50" s="90"/>
      <c r="C50" s="90"/>
      <c r="D50" s="90"/>
      <c r="E50" s="90"/>
      <c r="F50" s="91"/>
    </row>
    <row r="51" spans="1:6" x14ac:dyDescent="0.25">
      <c r="A51" s="2" t="s">
        <v>25</v>
      </c>
      <c r="B51" s="2" t="s">
        <v>26</v>
      </c>
      <c r="C51" s="2" t="s">
        <v>27</v>
      </c>
      <c r="D51" s="2" t="s">
        <v>28</v>
      </c>
      <c r="E51" s="2" t="s">
        <v>29</v>
      </c>
      <c r="F51" s="2" t="s">
        <v>30</v>
      </c>
    </row>
    <row r="52" spans="1:6" ht="54" x14ac:dyDescent="0.25">
      <c r="A52" s="3" t="s">
        <v>148</v>
      </c>
      <c r="B52" s="3" t="s">
        <v>149</v>
      </c>
      <c r="C52" s="3" t="s">
        <v>150</v>
      </c>
      <c r="D52" s="4" t="s">
        <v>34</v>
      </c>
      <c r="E52" s="4" t="s">
        <v>88</v>
      </c>
      <c r="F52" s="5">
        <v>100</v>
      </c>
    </row>
    <row r="53" spans="1:6" ht="81" x14ac:dyDescent="0.25">
      <c r="A53" s="3" t="s">
        <v>151</v>
      </c>
      <c r="B53" s="3" t="s">
        <v>152</v>
      </c>
      <c r="C53" s="3" t="s">
        <v>153</v>
      </c>
      <c r="D53" s="4" t="s">
        <v>34</v>
      </c>
      <c r="E53" s="4" t="s">
        <v>64</v>
      </c>
      <c r="F53" s="5">
        <v>100</v>
      </c>
    </row>
    <row r="54" spans="1:6" ht="54" x14ac:dyDescent="0.25">
      <c r="A54" s="3" t="s">
        <v>154</v>
      </c>
      <c r="B54" s="3" t="s">
        <v>155</v>
      </c>
      <c r="C54" s="3" t="s">
        <v>156</v>
      </c>
      <c r="D54" s="4" t="s">
        <v>34</v>
      </c>
      <c r="E54" s="4" t="s">
        <v>64</v>
      </c>
      <c r="F54" s="5">
        <v>100</v>
      </c>
    </row>
    <row r="55" spans="1:6" ht="81" x14ac:dyDescent="0.25">
      <c r="A55" s="3" t="s">
        <v>157</v>
      </c>
      <c r="B55" s="3" t="s">
        <v>158</v>
      </c>
      <c r="C55" s="3" t="s">
        <v>159</v>
      </c>
      <c r="D55" s="4" t="s">
        <v>34</v>
      </c>
      <c r="E55" s="4" t="s">
        <v>147</v>
      </c>
      <c r="F55" s="5">
        <v>89.74</v>
      </c>
    </row>
    <row r="56" spans="1:6" x14ac:dyDescent="0.25">
      <c r="A56" s="6"/>
      <c r="B56" s="6"/>
      <c r="C56" s="6"/>
      <c r="D56" s="6"/>
      <c r="E56" s="6"/>
      <c r="F56" s="6"/>
    </row>
    <row r="57" spans="1:6" ht="60" customHeight="1" x14ac:dyDescent="0.25">
      <c r="A57" s="92" t="s">
        <v>82</v>
      </c>
      <c r="B57" s="92"/>
      <c r="C57" s="92"/>
      <c r="D57" s="92"/>
      <c r="E57" s="92"/>
      <c r="F57" s="92"/>
    </row>
  </sheetData>
  <mergeCells count="43">
    <mergeCell ref="A57:F57"/>
    <mergeCell ref="A36:F36"/>
    <mergeCell ref="A37:F37"/>
    <mergeCell ref="A38:F38"/>
    <mergeCell ref="A41:F41"/>
    <mergeCell ref="A44:F44"/>
    <mergeCell ref="A50:F50"/>
    <mergeCell ref="A35:F35"/>
    <mergeCell ref="A24:F24"/>
    <mergeCell ref="A25:F25"/>
    <mergeCell ref="A26:F26"/>
    <mergeCell ref="A27:F27"/>
    <mergeCell ref="A28:F28"/>
    <mergeCell ref="A29:F29"/>
    <mergeCell ref="A30:F30"/>
    <mergeCell ref="A31:F31"/>
    <mergeCell ref="A32:F32"/>
    <mergeCell ref="A33:F33"/>
    <mergeCell ref="A34:F3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160</v>
      </c>
      <c r="C4" s="58"/>
      <c r="D4" s="58"/>
      <c r="E4" s="58"/>
      <c r="F4" s="59"/>
    </row>
    <row r="5" spans="1:6" x14ac:dyDescent="0.25">
      <c r="A5" s="1" t="s">
        <v>5</v>
      </c>
      <c r="B5" s="57" t="s">
        <v>6</v>
      </c>
      <c r="C5" s="58"/>
      <c r="D5" s="58"/>
      <c r="E5" s="58"/>
      <c r="F5" s="59"/>
    </row>
    <row r="6" spans="1:6" x14ac:dyDescent="0.25">
      <c r="A6" s="1" t="s">
        <v>7</v>
      </c>
      <c r="B6" s="57" t="s">
        <v>83</v>
      </c>
      <c r="C6" s="58"/>
      <c r="D6" s="58"/>
      <c r="E6" s="58"/>
      <c r="F6" s="59"/>
    </row>
    <row r="7" spans="1:6" ht="29.25" customHeight="1" x14ac:dyDescent="0.25">
      <c r="A7" s="1" t="s">
        <v>9</v>
      </c>
      <c r="B7" s="99" t="s">
        <v>227</v>
      </c>
      <c r="C7" s="100"/>
      <c r="D7" s="100"/>
      <c r="E7" s="100"/>
      <c r="F7" s="101"/>
    </row>
    <row r="8" spans="1:6" x14ac:dyDescent="0.25">
      <c r="A8" s="71" t="s">
        <v>10</v>
      </c>
      <c r="B8" s="72"/>
      <c r="C8" s="72"/>
      <c r="D8" s="72"/>
      <c r="E8" s="73"/>
      <c r="F8" s="7">
        <v>11992.2541</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65" t="s">
        <v>84</v>
      </c>
      <c r="B17" s="66"/>
      <c r="C17" s="66"/>
      <c r="D17" s="66"/>
      <c r="E17" s="66"/>
      <c r="F17" s="67"/>
    </row>
    <row r="18" spans="1:6" x14ac:dyDescent="0.25">
      <c r="A18" s="93" t="s">
        <v>20</v>
      </c>
      <c r="B18" s="94"/>
      <c r="C18" s="94"/>
      <c r="D18" s="94"/>
      <c r="E18" s="94"/>
      <c r="F18" s="95"/>
    </row>
    <row r="19" spans="1:6" x14ac:dyDescent="0.25">
      <c r="A19" s="96" t="s">
        <v>161</v>
      </c>
      <c r="B19" s="97"/>
      <c r="C19" s="97"/>
      <c r="D19" s="97"/>
      <c r="E19" s="97"/>
      <c r="F19" s="98"/>
    </row>
    <row r="20" spans="1:6" x14ac:dyDescent="0.25">
      <c r="A20" s="77" t="s">
        <v>22</v>
      </c>
      <c r="B20" s="78"/>
      <c r="C20" s="78"/>
      <c r="D20" s="78"/>
      <c r="E20" s="78"/>
      <c r="F20" s="79"/>
    </row>
    <row r="21" spans="1:6" ht="18" x14ac:dyDescent="0.25">
      <c r="A21" s="62" t="s">
        <v>23</v>
      </c>
      <c r="B21" s="63"/>
      <c r="C21" s="63"/>
      <c r="D21" s="63"/>
      <c r="E21" s="63"/>
      <c r="F21" s="64"/>
    </row>
    <row r="22" spans="1:6" x14ac:dyDescent="0.25">
      <c r="A22" s="89" t="s">
        <v>24</v>
      </c>
      <c r="B22" s="90"/>
      <c r="C22" s="90"/>
      <c r="D22" s="90"/>
      <c r="E22" s="90"/>
      <c r="F22" s="91"/>
    </row>
    <row r="23" spans="1:6" x14ac:dyDescent="0.25">
      <c r="A23" s="2" t="s">
        <v>25</v>
      </c>
      <c r="B23" s="2" t="s">
        <v>26</v>
      </c>
      <c r="C23" s="2" t="s">
        <v>27</v>
      </c>
      <c r="D23" s="2" t="s">
        <v>28</v>
      </c>
      <c r="E23" s="2" t="s">
        <v>29</v>
      </c>
      <c r="F23" s="2" t="s">
        <v>30</v>
      </c>
    </row>
    <row r="24" spans="1:6" ht="108" x14ac:dyDescent="0.25">
      <c r="A24" s="3" t="s">
        <v>162</v>
      </c>
      <c r="B24" s="3" t="s">
        <v>120</v>
      </c>
      <c r="C24" s="3" t="s">
        <v>121</v>
      </c>
      <c r="D24" s="4" t="s">
        <v>34</v>
      </c>
      <c r="E24" s="4" t="s">
        <v>35</v>
      </c>
      <c r="F24" s="5">
        <v>0.17</v>
      </c>
    </row>
    <row r="25" spans="1:6" x14ac:dyDescent="0.25">
      <c r="A25" s="89" t="s">
        <v>36</v>
      </c>
      <c r="B25" s="90"/>
      <c r="C25" s="90"/>
      <c r="D25" s="90"/>
      <c r="E25" s="90"/>
      <c r="F25" s="91"/>
    </row>
    <row r="26" spans="1:6" x14ac:dyDescent="0.25">
      <c r="A26" s="2" t="s">
        <v>25</v>
      </c>
      <c r="B26" s="2" t="s">
        <v>26</v>
      </c>
      <c r="C26" s="2" t="s">
        <v>27</v>
      </c>
      <c r="D26" s="2" t="s">
        <v>28</v>
      </c>
      <c r="E26" s="2" t="s">
        <v>29</v>
      </c>
      <c r="F26" s="2" t="s">
        <v>30</v>
      </c>
    </row>
    <row r="27" spans="1:6" ht="175.5" x14ac:dyDescent="0.25">
      <c r="A27" s="3" t="s">
        <v>163</v>
      </c>
      <c r="B27" s="3" t="s">
        <v>164</v>
      </c>
      <c r="C27" s="3" t="s">
        <v>165</v>
      </c>
      <c r="D27" s="4" t="s">
        <v>34</v>
      </c>
      <c r="E27" s="4" t="s">
        <v>35</v>
      </c>
      <c r="F27" s="5">
        <v>80.5</v>
      </c>
    </row>
    <row r="28" spans="1:6" x14ac:dyDescent="0.25">
      <c r="A28" s="89" t="s">
        <v>41</v>
      </c>
      <c r="B28" s="90"/>
      <c r="C28" s="90"/>
      <c r="D28" s="90"/>
      <c r="E28" s="90"/>
      <c r="F28" s="91"/>
    </row>
    <row r="29" spans="1:6" x14ac:dyDescent="0.25">
      <c r="A29" s="2" t="s">
        <v>25</v>
      </c>
      <c r="B29" s="2" t="s">
        <v>26</v>
      </c>
      <c r="C29" s="2" t="s">
        <v>27</v>
      </c>
      <c r="D29" s="2" t="s">
        <v>28</v>
      </c>
      <c r="E29" s="2" t="s">
        <v>29</v>
      </c>
      <c r="F29" s="2" t="s">
        <v>30</v>
      </c>
    </row>
    <row r="30" spans="1:6" ht="81" x14ac:dyDescent="0.25">
      <c r="A30" s="3" t="s">
        <v>166</v>
      </c>
      <c r="B30" s="3" t="s">
        <v>167</v>
      </c>
      <c r="C30" s="3" t="s">
        <v>168</v>
      </c>
      <c r="D30" s="4" t="s">
        <v>34</v>
      </c>
      <c r="E30" s="4" t="s">
        <v>35</v>
      </c>
      <c r="F30" s="5">
        <v>10.46</v>
      </c>
    </row>
    <row r="31" spans="1:6" ht="54" x14ac:dyDescent="0.25">
      <c r="A31" s="3" t="s">
        <v>169</v>
      </c>
      <c r="B31" s="3" t="s">
        <v>170</v>
      </c>
      <c r="C31" s="3" t="s">
        <v>171</v>
      </c>
      <c r="D31" s="4" t="s">
        <v>34</v>
      </c>
      <c r="E31" s="4" t="s">
        <v>35</v>
      </c>
      <c r="F31" s="5">
        <v>98.79</v>
      </c>
    </row>
    <row r="32" spans="1:6" ht="27" x14ac:dyDescent="0.25">
      <c r="A32" s="3" t="s">
        <v>169</v>
      </c>
      <c r="B32" s="3" t="s">
        <v>172</v>
      </c>
      <c r="C32" s="3" t="s">
        <v>173</v>
      </c>
      <c r="D32" s="4" t="s">
        <v>34</v>
      </c>
      <c r="E32" s="4" t="s">
        <v>35</v>
      </c>
      <c r="F32" s="5">
        <v>48.36</v>
      </c>
    </row>
    <row r="33" spans="1:6" ht="67.5" x14ac:dyDescent="0.25">
      <c r="A33" s="3" t="s">
        <v>174</v>
      </c>
      <c r="B33" s="3" t="s">
        <v>175</v>
      </c>
      <c r="C33" s="3" t="s">
        <v>176</v>
      </c>
      <c r="D33" s="4" t="s">
        <v>34</v>
      </c>
      <c r="E33" s="4" t="s">
        <v>35</v>
      </c>
      <c r="F33" s="5">
        <v>50.64</v>
      </c>
    </row>
    <row r="34" spans="1:6" x14ac:dyDescent="0.25">
      <c r="A34" s="89" t="s">
        <v>59</v>
      </c>
      <c r="B34" s="90"/>
      <c r="C34" s="90"/>
      <c r="D34" s="90"/>
      <c r="E34" s="90"/>
      <c r="F34" s="91"/>
    </row>
    <row r="35" spans="1:6" x14ac:dyDescent="0.25">
      <c r="A35" s="2" t="s">
        <v>25</v>
      </c>
      <c r="B35" s="2" t="s">
        <v>26</v>
      </c>
      <c r="C35" s="2" t="s">
        <v>27</v>
      </c>
      <c r="D35" s="2" t="s">
        <v>28</v>
      </c>
      <c r="E35" s="2" t="s">
        <v>29</v>
      </c>
      <c r="F35" s="2" t="s">
        <v>30</v>
      </c>
    </row>
    <row r="36" spans="1:6" ht="40.5" x14ac:dyDescent="0.25">
      <c r="A36" s="3" t="s">
        <v>177</v>
      </c>
      <c r="B36" s="3" t="s">
        <v>178</v>
      </c>
      <c r="C36" s="3" t="s">
        <v>179</v>
      </c>
      <c r="D36" s="4" t="s">
        <v>34</v>
      </c>
      <c r="E36" s="4" t="s">
        <v>64</v>
      </c>
      <c r="F36" s="5">
        <v>100</v>
      </c>
    </row>
    <row r="37" spans="1:6" ht="54" x14ac:dyDescent="0.25">
      <c r="A37" s="3" t="s">
        <v>180</v>
      </c>
      <c r="B37" s="3" t="s">
        <v>181</v>
      </c>
      <c r="C37" s="3" t="s">
        <v>182</v>
      </c>
      <c r="D37" s="4" t="s">
        <v>34</v>
      </c>
      <c r="E37" s="4" t="s">
        <v>64</v>
      </c>
      <c r="F37" s="5">
        <v>100</v>
      </c>
    </row>
    <row r="38" spans="1:6" ht="40.5" x14ac:dyDescent="0.25">
      <c r="A38" s="3" t="s">
        <v>183</v>
      </c>
      <c r="B38" s="3" t="s">
        <v>184</v>
      </c>
      <c r="C38" s="3" t="s">
        <v>185</v>
      </c>
      <c r="D38" s="4" t="s">
        <v>34</v>
      </c>
      <c r="E38" s="4" t="s">
        <v>64</v>
      </c>
      <c r="F38" s="5">
        <v>100</v>
      </c>
    </row>
    <row r="39" spans="1:6" x14ac:dyDescent="0.25">
      <c r="A39" s="6"/>
      <c r="B39" s="6"/>
      <c r="C39" s="6"/>
      <c r="D39" s="6"/>
      <c r="E39" s="6"/>
      <c r="F39" s="6"/>
    </row>
    <row r="40" spans="1:6" ht="60" customHeight="1" x14ac:dyDescent="0.25">
      <c r="A40" s="92" t="s">
        <v>82</v>
      </c>
      <c r="B40" s="92"/>
      <c r="C40" s="92"/>
      <c r="D40" s="92"/>
      <c r="E40" s="92"/>
      <c r="F40" s="92"/>
    </row>
  </sheetData>
  <mergeCells count="27">
    <mergeCell ref="A28:F28"/>
    <mergeCell ref="A34:F34"/>
    <mergeCell ref="A40:F40"/>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57" t="s">
        <v>186</v>
      </c>
      <c r="C4" s="58"/>
      <c r="D4" s="58"/>
      <c r="E4" s="58"/>
      <c r="F4" s="59"/>
    </row>
    <row r="5" spans="1:6" x14ac:dyDescent="0.25">
      <c r="A5" s="1" t="s">
        <v>5</v>
      </c>
      <c r="B5" s="57" t="s">
        <v>6</v>
      </c>
      <c r="C5" s="58"/>
      <c r="D5" s="58"/>
      <c r="E5" s="58"/>
      <c r="F5" s="59"/>
    </row>
    <row r="6" spans="1:6" x14ac:dyDescent="0.25">
      <c r="A6" s="1" t="s">
        <v>7</v>
      </c>
      <c r="B6" s="57" t="s">
        <v>83</v>
      </c>
      <c r="C6" s="58"/>
      <c r="D6" s="58"/>
      <c r="E6" s="58"/>
      <c r="F6" s="59"/>
    </row>
    <row r="7" spans="1:6" x14ac:dyDescent="0.25">
      <c r="A7" s="1" t="s">
        <v>9</v>
      </c>
      <c r="B7" s="99" t="s">
        <v>226</v>
      </c>
      <c r="C7" s="100"/>
      <c r="D7" s="100"/>
      <c r="E7" s="100"/>
      <c r="F7" s="101"/>
    </row>
    <row r="8" spans="1:6" x14ac:dyDescent="0.25">
      <c r="A8" s="71" t="s">
        <v>10</v>
      </c>
      <c r="B8" s="72"/>
      <c r="C8" s="72"/>
      <c r="D8" s="72"/>
      <c r="E8" s="73"/>
      <c r="F8" s="7">
        <v>5554.7418109999999</v>
      </c>
    </row>
    <row r="9" spans="1:6" ht="18" x14ac:dyDescent="0.25">
      <c r="A9" s="62" t="s">
        <v>11</v>
      </c>
      <c r="B9" s="63"/>
      <c r="C9" s="63"/>
      <c r="D9" s="63"/>
      <c r="E9" s="63"/>
      <c r="F9" s="64"/>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2" t="s">
        <v>14</v>
      </c>
      <c r="B12" s="63"/>
      <c r="C12" s="63"/>
      <c r="D12" s="63"/>
      <c r="E12" s="63"/>
      <c r="F12" s="64"/>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65" t="s">
        <v>84</v>
      </c>
      <c r="B17" s="66"/>
      <c r="C17" s="66"/>
      <c r="D17" s="66"/>
      <c r="E17" s="66"/>
      <c r="F17" s="67"/>
    </row>
    <row r="18" spans="1:6" x14ac:dyDescent="0.25">
      <c r="A18" s="93" t="s">
        <v>20</v>
      </c>
      <c r="B18" s="94"/>
      <c r="C18" s="94"/>
      <c r="D18" s="94"/>
      <c r="E18" s="94"/>
      <c r="F18" s="95"/>
    </row>
    <row r="19" spans="1:6" x14ac:dyDescent="0.25">
      <c r="A19" s="96" t="s">
        <v>187</v>
      </c>
      <c r="B19" s="97"/>
      <c r="C19" s="97"/>
      <c r="D19" s="97"/>
      <c r="E19" s="97"/>
      <c r="F19" s="98"/>
    </row>
    <row r="20" spans="1:6" x14ac:dyDescent="0.25">
      <c r="A20" s="77" t="s">
        <v>22</v>
      </c>
      <c r="B20" s="78"/>
      <c r="C20" s="78"/>
      <c r="D20" s="78"/>
      <c r="E20" s="78"/>
      <c r="F20" s="79"/>
    </row>
    <row r="21" spans="1:6" ht="18" x14ac:dyDescent="0.25">
      <c r="A21" s="62" t="s">
        <v>23</v>
      </c>
      <c r="B21" s="63"/>
      <c r="C21" s="63"/>
      <c r="D21" s="63"/>
      <c r="E21" s="63"/>
      <c r="F21" s="64"/>
    </row>
    <row r="22" spans="1:6" x14ac:dyDescent="0.25">
      <c r="A22" s="89" t="s">
        <v>24</v>
      </c>
      <c r="B22" s="90"/>
      <c r="C22" s="90"/>
      <c r="D22" s="90"/>
      <c r="E22" s="90"/>
      <c r="F22" s="91"/>
    </row>
    <row r="23" spans="1:6" x14ac:dyDescent="0.25">
      <c r="A23" s="2" t="s">
        <v>25</v>
      </c>
      <c r="B23" s="2" t="s">
        <v>26</v>
      </c>
      <c r="C23" s="2" t="s">
        <v>27</v>
      </c>
      <c r="D23" s="2" t="s">
        <v>28</v>
      </c>
      <c r="E23" s="2" t="s">
        <v>29</v>
      </c>
      <c r="F23" s="2" t="s">
        <v>30</v>
      </c>
    </row>
    <row r="24" spans="1:6" ht="67.5" x14ac:dyDescent="0.25">
      <c r="A24" s="3" t="s">
        <v>188</v>
      </c>
      <c r="B24" s="3" t="s">
        <v>189</v>
      </c>
      <c r="C24" s="3" t="s">
        <v>190</v>
      </c>
      <c r="D24" s="4" t="s">
        <v>191</v>
      </c>
      <c r="E24" s="4" t="s">
        <v>35</v>
      </c>
      <c r="F24" s="5">
        <v>5.33</v>
      </c>
    </row>
    <row r="25" spans="1:6" ht="108" x14ac:dyDescent="0.25">
      <c r="A25" s="3" t="s">
        <v>188</v>
      </c>
      <c r="B25" s="3" t="s">
        <v>120</v>
      </c>
      <c r="C25" s="3" t="s">
        <v>121</v>
      </c>
      <c r="D25" s="4" t="s">
        <v>34</v>
      </c>
      <c r="E25" s="4" t="s">
        <v>35</v>
      </c>
      <c r="F25" s="5">
        <v>0.17</v>
      </c>
    </row>
    <row r="26" spans="1:6" x14ac:dyDescent="0.25">
      <c r="A26" s="89" t="s">
        <v>36</v>
      </c>
      <c r="B26" s="90"/>
      <c r="C26" s="90"/>
      <c r="D26" s="90"/>
      <c r="E26" s="90"/>
      <c r="F26" s="91"/>
    </row>
    <row r="27" spans="1:6" x14ac:dyDescent="0.25">
      <c r="A27" s="2" t="s">
        <v>25</v>
      </c>
      <c r="B27" s="2" t="s">
        <v>26</v>
      </c>
      <c r="C27" s="2" t="s">
        <v>27</v>
      </c>
      <c r="D27" s="2" t="s">
        <v>28</v>
      </c>
      <c r="E27" s="2" t="s">
        <v>29</v>
      </c>
      <c r="F27" s="2" t="s">
        <v>30</v>
      </c>
    </row>
    <row r="28" spans="1:6" ht="67.5" x14ac:dyDescent="0.25">
      <c r="A28" s="3" t="s">
        <v>192</v>
      </c>
      <c r="B28" s="3" t="s">
        <v>193</v>
      </c>
      <c r="C28" s="3" t="s">
        <v>194</v>
      </c>
      <c r="D28" s="4" t="s">
        <v>195</v>
      </c>
      <c r="E28" s="4" t="s">
        <v>35</v>
      </c>
      <c r="F28" s="5">
        <v>114.75</v>
      </c>
    </row>
    <row r="29" spans="1:6" ht="108" x14ac:dyDescent="0.25">
      <c r="A29" s="3" t="s">
        <v>192</v>
      </c>
      <c r="B29" s="3" t="s">
        <v>196</v>
      </c>
      <c r="C29" s="3" t="s">
        <v>197</v>
      </c>
      <c r="D29" s="4" t="s">
        <v>34</v>
      </c>
      <c r="E29" s="4" t="s">
        <v>35</v>
      </c>
      <c r="F29" s="5">
        <v>-5.64</v>
      </c>
    </row>
    <row r="30" spans="1:6" x14ac:dyDescent="0.25">
      <c r="A30" s="89" t="s">
        <v>41</v>
      </c>
      <c r="B30" s="90"/>
      <c r="C30" s="90"/>
      <c r="D30" s="90"/>
      <c r="E30" s="90"/>
      <c r="F30" s="91"/>
    </row>
    <row r="31" spans="1:6" x14ac:dyDescent="0.25">
      <c r="A31" s="2" t="s">
        <v>25</v>
      </c>
      <c r="B31" s="2" t="s">
        <v>26</v>
      </c>
      <c r="C31" s="2" t="s">
        <v>27</v>
      </c>
      <c r="D31" s="2" t="s">
        <v>28</v>
      </c>
      <c r="E31" s="2" t="s">
        <v>29</v>
      </c>
      <c r="F31" s="2" t="s">
        <v>30</v>
      </c>
    </row>
    <row r="32" spans="1:6" ht="81" x14ac:dyDescent="0.25">
      <c r="A32" s="3" t="s">
        <v>198</v>
      </c>
      <c r="B32" s="3" t="s">
        <v>199</v>
      </c>
      <c r="C32" s="3" t="s">
        <v>200</v>
      </c>
      <c r="D32" s="4" t="s">
        <v>201</v>
      </c>
      <c r="E32" s="4" t="s">
        <v>202</v>
      </c>
      <c r="F32" s="5">
        <v>51.05</v>
      </c>
    </row>
    <row r="33" spans="1:6" ht="81" x14ac:dyDescent="0.25">
      <c r="A33" s="3" t="s">
        <v>198</v>
      </c>
      <c r="B33" s="3" t="s">
        <v>203</v>
      </c>
      <c r="C33" s="3" t="s">
        <v>204</v>
      </c>
      <c r="D33" s="4" t="s">
        <v>205</v>
      </c>
      <c r="E33" s="4" t="s">
        <v>202</v>
      </c>
      <c r="F33" s="5">
        <v>7.66</v>
      </c>
    </row>
    <row r="34" spans="1:6" ht="81" x14ac:dyDescent="0.25">
      <c r="A34" s="3" t="s">
        <v>198</v>
      </c>
      <c r="B34" s="3" t="s">
        <v>206</v>
      </c>
      <c r="C34" s="3" t="s">
        <v>207</v>
      </c>
      <c r="D34" s="4" t="s">
        <v>34</v>
      </c>
      <c r="E34" s="4" t="s">
        <v>208</v>
      </c>
      <c r="F34" s="5">
        <v>27.85</v>
      </c>
    </row>
    <row r="35" spans="1:6" ht="40.5" x14ac:dyDescent="0.25">
      <c r="A35" s="3" t="s">
        <v>209</v>
      </c>
      <c r="B35" s="3" t="s">
        <v>210</v>
      </c>
      <c r="C35" s="3" t="s">
        <v>211</v>
      </c>
      <c r="D35" s="4" t="s">
        <v>34</v>
      </c>
      <c r="E35" s="4" t="s">
        <v>35</v>
      </c>
      <c r="F35" s="5">
        <v>7.6</v>
      </c>
    </row>
    <row r="36" spans="1:6" ht="81" x14ac:dyDescent="0.25">
      <c r="A36" s="3" t="s">
        <v>209</v>
      </c>
      <c r="B36" s="3" t="s">
        <v>212</v>
      </c>
      <c r="C36" s="3" t="s">
        <v>213</v>
      </c>
      <c r="D36" s="4" t="s">
        <v>34</v>
      </c>
      <c r="E36" s="4" t="s">
        <v>53</v>
      </c>
      <c r="F36" s="5">
        <v>81.33</v>
      </c>
    </row>
    <row r="37" spans="1:6" ht="81" x14ac:dyDescent="0.25">
      <c r="A37" s="3" t="s">
        <v>198</v>
      </c>
      <c r="B37" s="3" t="s">
        <v>214</v>
      </c>
      <c r="C37" s="3" t="s">
        <v>215</v>
      </c>
      <c r="D37" s="4" t="s">
        <v>205</v>
      </c>
      <c r="E37" s="4" t="s">
        <v>202</v>
      </c>
      <c r="F37" s="5">
        <v>13.83</v>
      </c>
    </row>
    <row r="38" spans="1:6" x14ac:dyDescent="0.25">
      <c r="A38" s="89" t="s">
        <v>59</v>
      </c>
      <c r="B38" s="90"/>
      <c r="C38" s="90"/>
      <c r="D38" s="90"/>
      <c r="E38" s="90"/>
      <c r="F38" s="91"/>
    </row>
    <row r="39" spans="1:6" x14ac:dyDescent="0.25">
      <c r="A39" s="2" t="s">
        <v>25</v>
      </c>
      <c r="B39" s="2" t="s">
        <v>26</v>
      </c>
      <c r="C39" s="2" t="s">
        <v>27</v>
      </c>
      <c r="D39" s="2" t="s">
        <v>28</v>
      </c>
      <c r="E39" s="2" t="s">
        <v>29</v>
      </c>
      <c r="F39" s="2" t="s">
        <v>30</v>
      </c>
    </row>
    <row r="40" spans="1:6" ht="40.5" x14ac:dyDescent="0.25">
      <c r="A40" s="3" t="s">
        <v>216</v>
      </c>
      <c r="B40" s="3" t="s">
        <v>217</v>
      </c>
      <c r="C40" s="3" t="s">
        <v>218</v>
      </c>
      <c r="D40" s="4" t="s">
        <v>34</v>
      </c>
      <c r="E40" s="4" t="s">
        <v>64</v>
      </c>
      <c r="F40" s="5">
        <v>1.8</v>
      </c>
    </row>
    <row r="41" spans="1:6" ht="27" x14ac:dyDescent="0.25">
      <c r="A41" s="3" t="s">
        <v>219</v>
      </c>
      <c r="B41" s="3" t="s">
        <v>220</v>
      </c>
      <c r="C41" s="3" t="s">
        <v>221</v>
      </c>
      <c r="D41" s="4" t="s">
        <v>34</v>
      </c>
      <c r="E41" s="4" t="s">
        <v>90</v>
      </c>
      <c r="F41" s="5">
        <v>100</v>
      </c>
    </row>
    <row r="42" spans="1:6" ht="40.5" x14ac:dyDescent="0.25">
      <c r="A42" s="3" t="s">
        <v>222</v>
      </c>
      <c r="B42" s="3" t="s">
        <v>223</v>
      </c>
      <c r="C42" s="3" t="s">
        <v>224</v>
      </c>
      <c r="D42" s="4" t="s">
        <v>34</v>
      </c>
      <c r="E42" s="4" t="s">
        <v>64</v>
      </c>
      <c r="F42" s="5">
        <v>100</v>
      </c>
    </row>
    <row r="43" spans="1:6" x14ac:dyDescent="0.25">
      <c r="A43" s="6"/>
      <c r="B43" s="6"/>
      <c r="C43" s="6"/>
      <c r="D43" s="6"/>
      <c r="E43" s="6"/>
      <c r="F43" s="6"/>
    </row>
    <row r="44" spans="1:6" ht="60" customHeight="1" x14ac:dyDescent="0.25">
      <c r="A44" s="92" t="s">
        <v>82</v>
      </c>
      <c r="B44" s="92"/>
      <c r="C44" s="92"/>
      <c r="D44" s="92"/>
      <c r="E44" s="92"/>
      <c r="F44" s="92"/>
    </row>
  </sheetData>
  <mergeCells count="27">
    <mergeCell ref="A30:F30"/>
    <mergeCell ref="A38:F38"/>
    <mergeCell ref="A44:F44"/>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8" t="s">
        <v>0</v>
      </c>
      <c r="B1" s="48"/>
      <c r="C1" s="50" t="s">
        <v>1</v>
      </c>
      <c r="D1" s="50"/>
      <c r="E1" s="50"/>
      <c r="F1" s="50"/>
      <c r="G1" s="32"/>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2" t="s">
        <v>307</v>
      </c>
      <c r="B11" s="102"/>
      <c r="C11" s="102"/>
      <c r="D11" s="102"/>
      <c r="E11" s="102"/>
      <c r="F11" s="102"/>
    </row>
    <row r="12" spans="1:7" ht="18" customHeight="1" x14ac:dyDescent="0.25">
      <c r="A12" s="102"/>
      <c r="B12" s="102"/>
      <c r="C12" s="102"/>
      <c r="D12" s="102"/>
      <c r="E12" s="102"/>
      <c r="F12" s="102"/>
    </row>
    <row r="13" spans="1:7" ht="19.5" customHeight="1" x14ac:dyDescent="0.25">
      <c r="A13" s="102"/>
      <c r="B13" s="102"/>
      <c r="C13" s="102"/>
      <c r="D13" s="102"/>
      <c r="E13" s="102"/>
      <c r="F13" s="102"/>
    </row>
    <row r="14" spans="1:7" ht="24" customHeight="1" x14ac:dyDescent="0.25">
      <c r="A14" s="102"/>
      <c r="B14" s="102"/>
      <c r="C14" s="102"/>
      <c r="D14" s="102"/>
      <c r="E14" s="102"/>
      <c r="F14" s="102"/>
    </row>
    <row r="15" spans="1:7" ht="18" customHeight="1" x14ac:dyDescent="0.25"/>
    <row r="16" spans="1:7" ht="19.5" customHeight="1" x14ac:dyDescent="0.25"/>
    <row r="17" spans="1:6" ht="25.5" customHeight="1" x14ac:dyDescent="0.25">
      <c r="A17" s="103" t="s">
        <v>308</v>
      </c>
      <c r="B17" s="103"/>
      <c r="C17" s="103"/>
      <c r="D17" s="103"/>
      <c r="E17" s="103"/>
      <c r="F17" s="103"/>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50" t="s">
        <v>0</v>
      </c>
      <c r="B1" s="150"/>
      <c r="C1" s="150"/>
      <c r="D1" s="151" t="s">
        <v>319</v>
      </c>
      <c r="E1" s="151"/>
      <c r="F1" s="151"/>
    </row>
    <row r="2" spans="1:6" ht="15.75" thickTop="1" x14ac:dyDescent="0.25">
      <c r="A2" s="61"/>
      <c r="B2" s="61"/>
      <c r="C2" s="61"/>
      <c r="D2" s="61"/>
      <c r="E2" s="61"/>
      <c r="F2" s="61"/>
    </row>
    <row r="3" spans="1:6" ht="18" x14ac:dyDescent="0.25">
      <c r="A3" s="114" t="s">
        <v>2</v>
      </c>
      <c r="B3" s="115"/>
      <c r="C3" s="115"/>
      <c r="D3" s="115"/>
      <c r="E3" s="115"/>
      <c r="F3" s="116"/>
    </row>
    <row r="4" spans="1:6" x14ac:dyDescent="0.25">
      <c r="A4" s="40" t="s">
        <v>3</v>
      </c>
      <c r="B4" s="135" t="s">
        <v>325</v>
      </c>
      <c r="C4" s="136"/>
      <c r="D4" s="136"/>
      <c r="E4" s="136"/>
      <c r="F4" s="137"/>
    </row>
    <row r="5" spans="1:6" x14ac:dyDescent="0.25">
      <c r="A5" s="40" t="s">
        <v>5</v>
      </c>
      <c r="B5" s="135" t="s">
        <v>6</v>
      </c>
      <c r="C5" s="136"/>
      <c r="D5" s="136"/>
      <c r="E5" s="136"/>
      <c r="F5" s="137"/>
    </row>
    <row r="6" spans="1:6" x14ac:dyDescent="0.25">
      <c r="A6" s="40" t="s">
        <v>318</v>
      </c>
      <c r="B6" s="138" t="s">
        <v>226</v>
      </c>
      <c r="C6" s="139"/>
      <c r="D6" s="139"/>
      <c r="E6" s="139"/>
      <c r="F6" s="140"/>
    </row>
    <row r="7" spans="1:6" x14ac:dyDescent="0.25">
      <c r="A7" s="141" t="s">
        <v>10</v>
      </c>
      <c r="B7" s="142"/>
      <c r="C7" s="142"/>
      <c r="D7" s="142"/>
      <c r="E7" s="143"/>
      <c r="F7" s="39">
        <v>865.51273800000001</v>
      </c>
    </row>
    <row r="8" spans="1:6" ht="18" x14ac:dyDescent="0.25">
      <c r="A8" s="114" t="s">
        <v>317</v>
      </c>
      <c r="B8" s="115"/>
      <c r="C8" s="115"/>
      <c r="D8" s="115"/>
      <c r="E8" s="115"/>
      <c r="F8" s="116"/>
    </row>
    <row r="9" spans="1:6" x14ac:dyDescent="0.25">
      <c r="A9" s="144" t="s">
        <v>12</v>
      </c>
      <c r="B9" s="145"/>
      <c r="C9" s="145"/>
      <c r="D9" s="145"/>
      <c r="E9" s="145"/>
      <c r="F9" s="146"/>
    </row>
    <row r="10" spans="1:6" x14ac:dyDescent="0.25">
      <c r="A10" s="147" t="s">
        <v>13</v>
      </c>
      <c r="B10" s="148"/>
      <c r="C10" s="148"/>
      <c r="D10" s="148"/>
      <c r="E10" s="148"/>
      <c r="F10" s="149"/>
    </row>
    <row r="11" spans="1:6" ht="18" x14ac:dyDescent="0.25">
      <c r="A11" s="114" t="s">
        <v>316</v>
      </c>
      <c r="B11" s="115"/>
      <c r="C11" s="115"/>
      <c r="D11" s="115"/>
      <c r="E11" s="115"/>
      <c r="F11" s="116"/>
    </row>
    <row r="12" spans="1:6" x14ac:dyDescent="0.25">
      <c r="A12" s="126" t="s">
        <v>315</v>
      </c>
      <c r="B12" s="127"/>
      <c r="C12" s="127"/>
      <c r="D12" s="127"/>
      <c r="E12" s="127"/>
      <c r="F12" s="128"/>
    </row>
    <row r="13" spans="1:6" x14ac:dyDescent="0.25">
      <c r="A13" s="129" t="s">
        <v>16</v>
      </c>
      <c r="B13" s="130"/>
      <c r="C13" s="130"/>
      <c r="D13" s="130"/>
      <c r="E13" s="130"/>
      <c r="F13" s="131"/>
    </row>
    <row r="14" spans="1:6" x14ac:dyDescent="0.25">
      <c r="A14" s="132" t="s">
        <v>324</v>
      </c>
      <c r="B14" s="133"/>
      <c r="C14" s="133"/>
      <c r="D14" s="133"/>
      <c r="E14" s="133"/>
      <c r="F14" s="134"/>
    </row>
    <row r="15" spans="1:6" x14ac:dyDescent="0.25">
      <c r="A15" s="104" t="s">
        <v>314</v>
      </c>
      <c r="B15" s="105"/>
      <c r="C15" s="105"/>
      <c r="D15" s="105"/>
      <c r="E15" s="105"/>
      <c r="F15" s="106"/>
    </row>
    <row r="16" spans="1:6" ht="28.5" customHeight="1" x14ac:dyDescent="0.25">
      <c r="A16" s="107" t="s">
        <v>323</v>
      </c>
      <c r="B16" s="108"/>
      <c r="C16" s="108"/>
      <c r="D16" s="108"/>
      <c r="E16" s="108"/>
      <c r="F16" s="109"/>
    </row>
    <row r="17" spans="1:6" x14ac:dyDescent="0.25">
      <c r="A17" s="123" t="s">
        <v>20</v>
      </c>
      <c r="B17" s="124"/>
      <c r="C17" s="124"/>
      <c r="D17" s="124"/>
      <c r="E17" s="124"/>
      <c r="F17" s="125"/>
    </row>
    <row r="18" spans="1:6" ht="30.75" customHeight="1" x14ac:dyDescent="0.25">
      <c r="A18" s="111" t="s">
        <v>322</v>
      </c>
      <c r="B18" s="112"/>
      <c r="C18" s="112"/>
      <c r="D18" s="112"/>
      <c r="E18" s="112"/>
      <c r="F18" s="113"/>
    </row>
    <row r="19" spans="1:6" ht="18" x14ac:dyDescent="0.25">
      <c r="A19" s="114" t="s">
        <v>313</v>
      </c>
      <c r="B19" s="115"/>
      <c r="C19" s="115"/>
      <c r="D19" s="115"/>
      <c r="E19" s="115"/>
      <c r="F19" s="116"/>
    </row>
    <row r="20" spans="1:6" x14ac:dyDescent="0.25">
      <c r="A20" s="38" t="s">
        <v>312</v>
      </c>
      <c r="B20" s="117" t="s">
        <v>83</v>
      </c>
      <c r="C20" s="117"/>
      <c r="D20" s="117"/>
      <c r="E20" s="117"/>
      <c r="F20" s="117"/>
    </row>
    <row r="21" spans="1:6" x14ac:dyDescent="0.25">
      <c r="A21" s="37" t="s">
        <v>26</v>
      </c>
      <c r="B21" s="36" t="s">
        <v>310</v>
      </c>
      <c r="C21" s="118" t="s">
        <v>28</v>
      </c>
      <c r="D21" s="119"/>
      <c r="E21" s="36" t="s">
        <v>29</v>
      </c>
      <c r="F21" s="36" t="s">
        <v>30</v>
      </c>
    </row>
    <row r="22" spans="1:6" ht="54" x14ac:dyDescent="0.25">
      <c r="A22" s="35" t="s">
        <v>321</v>
      </c>
      <c r="B22" s="35" t="s">
        <v>320</v>
      </c>
      <c r="C22" s="120" t="s">
        <v>40</v>
      </c>
      <c r="D22" s="121"/>
      <c r="E22" s="34" t="s">
        <v>75</v>
      </c>
      <c r="F22" s="33">
        <v>3</v>
      </c>
    </row>
    <row r="23" spans="1:6" x14ac:dyDescent="0.25">
      <c r="A23" s="122"/>
      <c r="B23" s="122"/>
      <c r="C23" s="122"/>
      <c r="D23" s="122"/>
      <c r="E23" s="122"/>
      <c r="F23" s="122"/>
    </row>
    <row r="24" spans="1:6" ht="82.5" customHeight="1" x14ac:dyDescent="0.25">
      <c r="A24" s="110" t="s">
        <v>309</v>
      </c>
      <c r="B24" s="110"/>
      <c r="C24" s="110"/>
      <c r="D24" s="110"/>
      <c r="E24" s="110"/>
      <c r="F24" s="110"/>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150" t="s">
        <v>0</v>
      </c>
      <c r="B1" s="150"/>
      <c r="C1" s="150"/>
      <c r="D1" s="151" t="s">
        <v>319</v>
      </c>
      <c r="E1" s="151"/>
      <c r="F1" s="151"/>
    </row>
    <row r="2" spans="1:6" ht="15.75" thickTop="1" x14ac:dyDescent="0.25">
      <c r="A2" s="61"/>
      <c r="B2" s="61"/>
      <c r="C2" s="61"/>
      <c r="D2" s="61"/>
      <c r="E2" s="61"/>
      <c r="F2" s="61"/>
    </row>
    <row r="3" spans="1:6" ht="18" x14ac:dyDescent="0.25">
      <c r="A3" s="114" t="s">
        <v>2</v>
      </c>
      <c r="B3" s="115"/>
      <c r="C3" s="115"/>
      <c r="D3" s="115"/>
      <c r="E3" s="115"/>
      <c r="F3" s="116"/>
    </row>
    <row r="4" spans="1:6" ht="27" x14ac:dyDescent="0.25">
      <c r="A4" s="40" t="s">
        <v>3</v>
      </c>
      <c r="B4" s="135" t="s">
        <v>358</v>
      </c>
      <c r="C4" s="136"/>
      <c r="D4" s="136"/>
      <c r="E4" s="136"/>
      <c r="F4" s="137"/>
    </row>
    <row r="5" spans="1:6" x14ac:dyDescent="0.25">
      <c r="A5" s="40" t="s">
        <v>5</v>
      </c>
      <c r="B5" s="135" t="s">
        <v>6</v>
      </c>
      <c r="C5" s="136"/>
      <c r="D5" s="136"/>
      <c r="E5" s="136"/>
      <c r="F5" s="137"/>
    </row>
    <row r="6" spans="1:6" x14ac:dyDescent="0.25">
      <c r="A6" s="40" t="s">
        <v>318</v>
      </c>
      <c r="B6" s="138" t="s">
        <v>226</v>
      </c>
      <c r="C6" s="139"/>
      <c r="D6" s="139"/>
      <c r="E6" s="139"/>
      <c r="F6" s="140"/>
    </row>
    <row r="7" spans="1:6" x14ac:dyDescent="0.25">
      <c r="A7" s="141" t="s">
        <v>10</v>
      </c>
      <c r="B7" s="142"/>
      <c r="C7" s="142"/>
      <c r="D7" s="142"/>
      <c r="E7" s="143"/>
      <c r="F7" s="39">
        <v>75.055543</v>
      </c>
    </row>
    <row r="8" spans="1:6" ht="18" x14ac:dyDescent="0.25">
      <c r="A8" s="114" t="s">
        <v>317</v>
      </c>
      <c r="B8" s="115"/>
      <c r="C8" s="115"/>
      <c r="D8" s="115"/>
      <c r="E8" s="115"/>
      <c r="F8" s="116"/>
    </row>
    <row r="9" spans="1:6" x14ac:dyDescent="0.25">
      <c r="A9" s="144" t="s">
        <v>12</v>
      </c>
      <c r="B9" s="145"/>
      <c r="C9" s="145"/>
      <c r="D9" s="145"/>
      <c r="E9" s="145"/>
      <c r="F9" s="146"/>
    </row>
    <row r="10" spans="1:6" x14ac:dyDescent="0.25">
      <c r="A10" s="147" t="s">
        <v>357</v>
      </c>
      <c r="B10" s="148"/>
      <c r="C10" s="148"/>
      <c r="D10" s="148"/>
      <c r="E10" s="148"/>
      <c r="F10" s="149"/>
    </row>
    <row r="11" spans="1:6" ht="18" x14ac:dyDescent="0.25">
      <c r="A11" s="114" t="s">
        <v>316</v>
      </c>
      <c r="B11" s="115"/>
      <c r="C11" s="115"/>
      <c r="D11" s="115"/>
      <c r="E11" s="115"/>
      <c r="F11" s="116"/>
    </row>
    <row r="12" spans="1:6" x14ac:dyDescent="0.25">
      <c r="A12" s="126" t="s">
        <v>315</v>
      </c>
      <c r="B12" s="127"/>
      <c r="C12" s="127"/>
      <c r="D12" s="127"/>
      <c r="E12" s="127"/>
      <c r="F12" s="128"/>
    </row>
    <row r="13" spans="1:6" x14ac:dyDescent="0.25">
      <c r="A13" s="129" t="s">
        <v>16</v>
      </c>
      <c r="B13" s="130"/>
      <c r="C13" s="130"/>
      <c r="D13" s="130"/>
      <c r="E13" s="130"/>
      <c r="F13" s="131"/>
    </row>
    <row r="14" spans="1:6" x14ac:dyDescent="0.25">
      <c r="A14" s="132" t="s">
        <v>324</v>
      </c>
      <c r="B14" s="133"/>
      <c r="C14" s="133"/>
      <c r="D14" s="133"/>
      <c r="E14" s="133"/>
      <c r="F14" s="134"/>
    </row>
    <row r="15" spans="1:6" x14ac:dyDescent="0.25">
      <c r="A15" s="104" t="s">
        <v>314</v>
      </c>
      <c r="B15" s="105"/>
      <c r="C15" s="105"/>
      <c r="D15" s="105"/>
      <c r="E15" s="105"/>
      <c r="F15" s="106"/>
    </row>
    <row r="16" spans="1:6" ht="28.5" customHeight="1" x14ac:dyDescent="0.25">
      <c r="A16" s="107" t="s">
        <v>356</v>
      </c>
      <c r="B16" s="108"/>
      <c r="C16" s="108"/>
      <c r="D16" s="108"/>
      <c r="E16" s="108"/>
      <c r="F16" s="109"/>
    </row>
    <row r="17" spans="1:6" x14ac:dyDescent="0.25">
      <c r="A17" s="123" t="s">
        <v>20</v>
      </c>
      <c r="B17" s="124"/>
      <c r="C17" s="124"/>
      <c r="D17" s="124"/>
      <c r="E17" s="124"/>
      <c r="F17" s="125"/>
    </row>
    <row r="18" spans="1:6" ht="30.75" customHeight="1" x14ac:dyDescent="0.25">
      <c r="A18" s="111" t="s">
        <v>355</v>
      </c>
      <c r="B18" s="112"/>
      <c r="C18" s="112"/>
      <c r="D18" s="112"/>
      <c r="E18" s="112"/>
      <c r="F18" s="113"/>
    </row>
    <row r="19" spans="1:6" ht="18" x14ac:dyDescent="0.25">
      <c r="A19" s="114" t="s">
        <v>313</v>
      </c>
      <c r="B19" s="115"/>
      <c r="C19" s="115"/>
      <c r="D19" s="115"/>
      <c r="E19" s="115"/>
      <c r="F19" s="116"/>
    </row>
    <row r="20" spans="1:6" x14ac:dyDescent="0.25">
      <c r="A20" s="38" t="s">
        <v>312</v>
      </c>
      <c r="B20" s="117" t="s">
        <v>354</v>
      </c>
      <c r="C20" s="117"/>
      <c r="D20" s="117"/>
      <c r="E20" s="117"/>
      <c r="F20" s="117"/>
    </row>
    <row r="21" spans="1:6" x14ac:dyDescent="0.25">
      <c r="A21" s="37" t="s">
        <v>26</v>
      </c>
      <c r="B21" s="36" t="s">
        <v>310</v>
      </c>
      <c r="C21" s="118" t="s">
        <v>28</v>
      </c>
      <c r="D21" s="119"/>
      <c r="E21" s="36" t="s">
        <v>29</v>
      </c>
      <c r="F21" s="36" t="s">
        <v>30</v>
      </c>
    </row>
    <row r="22" spans="1:6" ht="27" x14ac:dyDescent="0.25">
      <c r="A22" s="35" t="s">
        <v>329</v>
      </c>
      <c r="B22" s="35" t="s">
        <v>328</v>
      </c>
      <c r="C22" s="120" t="s">
        <v>191</v>
      </c>
      <c r="D22" s="121"/>
      <c r="E22" s="34" t="s">
        <v>64</v>
      </c>
      <c r="F22" s="33">
        <v>79.930000000000007</v>
      </c>
    </row>
    <row r="23" spans="1:6" ht="27" x14ac:dyDescent="0.25">
      <c r="A23" s="35" t="s">
        <v>331</v>
      </c>
      <c r="B23" s="35" t="s">
        <v>330</v>
      </c>
      <c r="C23" s="120" t="s">
        <v>191</v>
      </c>
      <c r="D23" s="121"/>
      <c r="E23" s="34" t="s">
        <v>64</v>
      </c>
      <c r="F23" s="33">
        <v>0</v>
      </c>
    </row>
    <row r="24" spans="1:6" ht="27" x14ac:dyDescent="0.25">
      <c r="A24" s="35" t="s">
        <v>327</v>
      </c>
      <c r="B24" s="35" t="s">
        <v>326</v>
      </c>
      <c r="C24" s="120" t="s">
        <v>191</v>
      </c>
      <c r="D24" s="121"/>
      <c r="E24" s="34" t="s">
        <v>64</v>
      </c>
      <c r="F24" s="33">
        <v>94.75</v>
      </c>
    </row>
    <row r="25" spans="1:6" x14ac:dyDescent="0.25">
      <c r="A25" s="38" t="s">
        <v>312</v>
      </c>
      <c r="B25" s="117" t="s">
        <v>353</v>
      </c>
      <c r="C25" s="117"/>
      <c r="D25" s="117"/>
      <c r="E25" s="117"/>
      <c r="F25" s="117"/>
    </row>
    <row r="26" spans="1:6" x14ac:dyDescent="0.25">
      <c r="A26" s="37" t="s">
        <v>26</v>
      </c>
      <c r="B26" s="36" t="s">
        <v>310</v>
      </c>
      <c r="C26" s="118" t="s">
        <v>28</v>
      </c>
      <c r="D26" s="119"/>
      <c r="E26" s="36" t="s">
        <v>29</v>
      </c>
      <c r="F26" s="36" t="s">
        <v>30</v>
      </c>
    </row>
    <row r="27" spans="1:6" ht="27" x14ac:dyDescent="0.25">
      <c r="A27" s="35" t="s">
        <v>327</v>
      </c>
      <c r="B27" s="35" t="s">
        <v>326</v>
      </c>
      <c r="C27" s="120" t="s">
        <v>191</v>
      </c>
      <c r="D27" s="121"/>
      <c r="E27" s="34" t="s">
        <v>64</v>
      </c>
      <c r="F27" s="33">
        <v>91.8</v>
      </c>
    </row>
    <row r="28" spans="1:6" ht="27" x14ac:dyDescent="0.25">
      <c r="A28" s="35" t="s">
        <v>331</v>
      </c>
      <c r="B28" s="35" t="s">
        <v>330</v>
      </c>
      <c r="C28" s="120" t="s">
        <v>191</v>
      </c>
      <c r="D28" s="121"/>
      <c r="E28" s="34" t="s">
        <v>64</v>
      </c>
      <c r="F28" s="33">
        <v>0</v>
      </c>
    </row>
    <row r="29" spans="1:6" ht="27" x14ac:dyDescent="0.25">
      <c r="A29" s="35" t="s">
        <v>329</v>
      </c>
      <c r="B29" s="35" t="s">
        <v>328</v>
      </c>
      <c r="C29" s="120" t="s">
        <v>191</v>
      </c>
      <c r="D29" s="121"/>
      <c r="E29" s="34" t="s">
        <v>64</v>
      </c>
      <c r="F29" s="33">
        <v>79.88</v>
      </c>
    </row>
    <row r="30" spans="1:6" x14ac:dyDescent="0.25">
      <c r="A30" s="38" t="s">
        <v>312</v>
      </c>
      <c r="B30" s="117" t="s">
        <v>352</v>
      </c>
      <c r="C30" s="117"/>
      <c r="D30" s="117"/>
      <c r="E30" s="117"/>
      <c r="F30" s="117"/>
    </row>
    <row r="31" spans="1:6" x14ac:dyDescent="0.25">
      <c r="A31" s="37" t="s">
        <v>26</v>
      </c>
      <c r="B31" s="36" t="s">
        <v>310</v>
      </c>
      <c r="C31" s="118" t="s">
        <v>28</v>
      </c>
      <c r="D31" s="119"/>
      <c r="E31" s="36" t="s">
        <v>29</v>
      </c>
      <c r="F31" s="36" t="s">
        <v>30</v>
      </c>
    </row>
    <row r="32" spans="1:6" ht="27" x14ac:dyDescent="0.25">
      <c r="A32" s="35" t="s">
        <v>327</v>
      </c>
      <c r="B32" s="35" t="s">
        <v>326</v>
      </c>
      <c r="C32" s="120" t="s">
        <v>191</v>
      </c>
      <c r="D32" s="121"/>
      <c r="E32" s="34" t="s">
        <v>64</v>
      </c>
      <c r="F32" s="33">
        <v>85</v>
      </c>
    </row>
    <row r="33" spans="1:6" ht="27" x14ac:dyDescent="0.25">
      <c r="A33" s="35" t="s">
        <v>331</v>
      </c>
      <c r="B33" s="35" t="s">
        <v>330</v>
      </c>
      <c r="C33" s="120" t="s">
        <v>191</v>
      </c>
      <c r="D33" s="121"/>
      <c r="E33" s="34" t="s">
        <v>64</v>
      </c>
      <c r="F33" s="33">
        <v>0</v>
      </c>
    </row>
    <row r="34" spans="1:6" ht="27" x14ac:dyDescent="0.25">
      <c r="A34" s="35" t="s">
        <v>329</v>
      </c>
      <c r="B34" s="35" t="s">
        <v>328</v>
      </c>
      <c r="C34" s="120" t="s">
        <v>191</v>
      </c>
      <c r="D34" s="121"/>
      <c r="E34" s="34" t="s">
        <v>64</v>
      </c>
      <c r="F34" s="33">
        <v>70</v>
      </c>
    </row>
    <row r="35" spans="1:6" x14ac:dyDescent="0.25">
      <c r="A35" s="38" t="s">
        <v>312</v>
      </c>
      <c r="B35" s="117" t="s">
        <v>351</v>
      </c>
      <c r="C35" s="117"/>
      <c r="D35" s="117"/>
      <c r="E35" s="117"/>
      <c r="F35" s="117"/>
    </row>
    <row r="36" spans="1:6" x14ac:dyDescent="0.25">
      <c r="A36" s="37" t="s">
        <v>26</v>
      </c>
      <c r="B36" s="36" t="s">
        <v>310</v>
      </c>
      <c r="C36" s="118" t="s">
        <v>28</v>
      </c>
      <c r="D36" s="119"/>
      <c r="E36" s="36" t="s">
        <v>29</v>
      </c>
      <c r="F36" s="36" t="s">
        <v>30</v>
      </c>
    </row>
    <row r="37" spans="1:6" ht="27" x14ac:dyDescent="0.25">
      <c r="A37" s="35" t="s">
        <v>327</v>
      </c>
      <c r="B37" s="35" t="s">
        <v>326</v>
      </c>
      <c r="C37" s="120" t="s">
        <v>191</v>
      </c>
      <c r="D37" s="121"/>
      <c r="E37" s="34" t="s">
        <v>64</v>
      </c>
      <c r="F37" s="33">
        <v>90</v>
      </c>
    </row>
    <row r="38" spans="1:6" ht="27" x14ac:dyDescent="0.25">
      <c r="A38" s="35" t="s">
        <v>331</v>
      </c>
      <c r="B38" s="35" t="s">
        <v>330</v>
      </c>
      <c r="C38" s="120" t="s">
        <v>191</v>
      </c>
      <c r="D38" s="121"/>
      <c r="E38" s="34" t="s">
        <v>64</v>
      </c>
      <c r="F38" s="33">
        <v>100</v>
      </c>
    </row>
    <row r="39" spans="1:6" ht="27" x14ac:dyDescent="0.25">
      <c r="A39" s="35" t="s">
        <v>329</v>
      </c>
      <c r="B39" s="35" t="s">
        <v>328</v>
      </c>
      <c r="C39" s="120" t="s">
        <v>191</v>
      </c>
      <c r="D39" s="121"/>
      <c r="E39" s="34" t="s">
        <v>64</v>
      </c>
      <c r="F39" s="33">
        <v>80</v>
      </c>
    </row>
    <row r="40" spans="1:6" x14ac:dyDescent="0.25">
      <c r="A40" s="38" t="s">
        <v>312</v>
      </c>
      <c r="B40" s="117" t="s">
        <v>350</v>
      </c>
      <c r="C40" s="117"/>
      <c r="D40" s="117"/>
      <c r="E40" s="117"/>
      <c r="F40" s="117"/>
    </row>
    <row r="41" spans="1:6" x14ac:dyDescent="0.25">
      <c r="A41" s="37" t="s">
        <v>26</v>
      </c>
      <c r="B41" s="36" t="s">
        <v>310</v>
      </c>
      <c r="C41" s="118" t="s">
        <v>28</v>
      </c>
      <c r="D41" s="119"/>
      <c r="E41" s="36" t="s">
        <v>29</v>
      </c>
      <c r="F41" s="36" t="s">
        <v>30</v>
      </c>
    </row>
    <row r="42" spans="1:6" ht="27" x14ac:dyDescent="0.25">
      <c r="A42" s="35" t="s">
        <v>329</v>
      </c>
      <c r="B42" s="35" t="s">
        <v>328</v>
      </c>
      <c r="C42" s="120" t="s">
        <v>191</v>
      </c>
      <c r="D42" s="121"/>
      <c r="E42" s="34" t="s">
        <v>64</v>
      </c>
      <c r="F42" s="33">
        <v>95</v>
      </c>
    </row>
    <row r="43" spans="1:6" ht="27" x14ac:dyDescent="0.25">
      <c r="A43" s="35" t="s">
        <v>327</v>
      </c>
      <c r="B43" s="35" t="s">
        <v>326</v>
      </c>
      <c r="C43" s="120" t="s">
        <v>191</v>
      </c>
      <c r="D43" s="121"/>
      <c r="E43" s="34" t="s">
        <v>64</v>
      </c>
      <c r="F43" s="33">
        <v>95</v>
      </c>
    </row>
    <row r="44" spans="1:6" ht="27" x14ac:dyDescent="0.25">
      <c r="A44" s="35" t="s">
        <v>331</v>
      </c>
      <c r="B44" s="35" t="s">
        <v>330</v>
      </c>
      <c r="C44" s="120" t="s">
        <v>191</v>
      </c>
      <c r="D44" s="121"/>
      <c r="E44" s="34" t="s">
        <v>64</v>
      </c>
      <c r="F44" s="33">
        <v>95</v>
      </c>
    </row>
    <row r="45" spans="1:6" x14ac:dyDescent="0.25">
      <c r="A45" s="38" t="s">
        <v>312</v>
      </c>
      <c r="B45" s="117" t="s">
        <v>349</v>
      </c>
      <c r="C45" s="117"/>
      <c r="D45" s="117"/>
      <c r="E45" s="117"/>
      <c r="F45" s="117"/>
    </row>
    <row r="46" spans="1:6" x14ac:dyDescent="0.25">
      <c r="A46" s="37" t="s">
        <v>26</v>
      </c>
      <c r="B46" s="36" t="s">
        <v>310</v>
      </c>
      <c r="C46" s="118" t="s">
        <v>28</v>
      </c>
      <c r="D46" s="119"/>
      <c r="E46" s="36" t="s">
        <v>29</v>
      </c>
      <c r="F46" s="36" t="s">
        <v>30</v>
      </c>
    </row>
    <row r="47" spans="1:6" ht="27" x14ac:dyDescent="0.25">
      <c r="A47" s="35" t="s">
        <v>327</v>
      </c>
      <c r="B47" s="35" t="s">
        <v>326</v>
      </c>
      <c r="C47" s="120" t="s">
        <v>191</v>
      </c>
      <c r="D47" s="121"/>
      <c r="E47" s="34" t="s">
        <v>64</v>
      </c>
      <c r="F47" s="33">
        <v>4</v>
      </c>
    </row>
    <row r="48" spans="1:6" ht="27" x14ac:dyDescent="0.25">
      <c r="A48" s="35" t="s">
        <v>329</v>
      </c>
      <c r="B48" s="35" t="s">
        <v>328</v>
      </c>
      <c r="C48" s="120" t="s">
        <v>191</v>
      </c>
      <c r="D48" s="121"/>
      <c r="E48" s="34" t="s">
        <v>64</v>
      </c>
      <c r="F48" s="33">
        <v>4</v>
      </c>
    </row>
    <row r="49" spans="1:6" ht="27" x14ac:dyDescent="0.25">
      <c r="A49" s="35" t="s">
        <v>331</v>
      </c>
      <c r="B49" s="35" t="s">
        <v>330</v>
      </c>
      <c r="C49" s="120" t="s">
        <v>191</v>
      </c>
      <c r="D49" s="121"/>
      <c r="E49" s="34" t="s">
        <v>64</v>
      </c>
      <c r="F49" s="33">
        <v>1</v>
      </c>
    </row>
    <row r="50" spans="1:6" x14ac:dyDescent="0.25">
      <c r="A50" s="38" t="s">
        <v>312</v>
      </c>
      <c r="B50" s="117" t="s">
        <v>348</v>
      </c>
      <c r="C50" s="117"/>
      <c r="D50" s="117"/>
      <c r="E50" s="117"/>
      <c r="F50" s="117"/>
    </row>
    <row r="51" spans="1:6" x14ac:dyDescent="0.25">
      <c r="A51" s="37" t="s">
        <v>26</v>
      </c>
      <c r="B51" s="36" t="s">
        <v>310</v>
      </c>
      <c r="C51" s="118" t="s">
        <v>28</v>
      </c>
      <c r="D51" s="119"/>
      <c r="E51" s="36" t="s">
        <v>29</v>
      </c>
      <c r="F51" s="36" t="s">
        <v>30</v>
      </c>
    </row>
    <row r="52" spans="1:6" ht="27" x14ac:dyDescent="0.25">
      <c r="A52" s="35" t="s">
        <v>327</v>
      </c>
      <c r="B52" s="35" t="s">
        <v>326</v>
      </c>
      <c r="C52" s="120" t="s">
        <v>191</v>
      </c>
      <c r="D52" s="121"/>
      <c r="E52" s="34" t="s">
        <v>64</v>
      </c>
      <c r="F52" s="33">
        <v>9</v>
      </c>
    </row>
    <row r="53" spans="1:6" ht="27" x14ac:dyDescent="0.25">
      <c r="A53" s="35" t="s">
        <v>331</v>
      </c>
      <c r="B53" s="35" t="s">
        <v>330</v>
      </c>
      <c r="C53" s="120" t="s">
        <v>191</v>
      </c>
      <c r="D53" s="121"/>
      <c r="E53" s="34" t="s">
        <v>64</v>
      </c>
      <c r="F53" s="33">
        <v>8.3000000000000007</v>
      </c>
    </row>
    <row r="54" spans="1:6" ht="27" x14ac:dyDescent="0.25">
      <c r="A54" s="35" t="s">
        <v>329</v>
      </c>
      <c r="B54" s="35" t="s">
        <v>328</v>
      </c>
      <c r="C54" s="120" t="s">
        <v>191</v>
      </c>
      <c r="D54" s="121"/>
      <c r="E54" s="34" t="s">
        <v>64</v>
      </c>
      <c r="F54" s="33">
        <v>9.5</v>
      </c>
    </row>
    <row r="55" spans="1:6" x14ac:dyDescent="0.25">
      <c r="A55" s="38" t="s">
        <v>312</v>
      </c>
      <c r="B55" s="117" t="s">
        <v>347</v>
      </c>
      <c r="C55" s="117"/>
      <c r="D55" s="117"/>
      <c r="E55" s="117"/>
      <c r="F55" s="117"/>
    </row>
    <row r="56" spans="1:6" x14ac:dyDescent="0.25">
      <c r="A56" s="37" t="s">
        <v>26</v>
      </c>
      <c r="B56" s="36" t="s">
        <v>310</v>
      </c>
      <c r="C56" s="118" t="s">
        <v>28</v>
      </c>
      <c r="D56" s="119"/>
      <c r="E56" s="36" t="s">
        <v>29</v>
      </c>
      <c r="F56" s="36" t="s">
        <v>30</v>
      </c>
    </row>
    <row r="57" spans="1:6" ht="27" x14ac:dyDescent="0.25">
      <c r="A57" s="35" t="s">
        <v>327</v>
      </c>
      <c r="B57" s="35" t="s">
        <v>326</v>
      </c>
      <c r="C57" s="120" t="s">
        <v>191</v>
      </c>
      <c r="D57" s="121"/>
      <c r="E57" s="34" t="s">
        <v>64</v>
      </c>
      <c r="F57" s="33">
        <v>8.8000000000000007</v>
      </c>
    </row>
    <row r="58" spans="1:6" ht="27" x14ac:dyDescent="0.25">
      <c r="A58" s="35" t="s">
        <v>329</v>
      </c>
      <c r="B58" s="35" t="s">
        <v>328</v>
      </c>
      <c r="C58" s="120" t="s">
        <v>191</v>
      </c>
      <c r="D58" s="121"/>
      <c r="E58" s="34" t="s">
        <v>64</v>
      </c>
      <c r="F58" s="33">
        <v>8.8000000000000007</v>
      </c>
    </row>
    <row r="59" spans="1:6" ht="27" x14ac:dyDescent="0.25">
      <c r="A59" s="35" t="s">
        <v>331</v>
      </c>
      <c r="B59" s="35" t="s">
        <v>330</v>
      </c>
      <c r="C59" s="120" t="s">
        <v>191</v>
      </c>
      <c r="D59" s="121"/>
      <c r="E59" s="34" t="s">
        <v>64</v>
      </c>
      <c r="F59" s="33">
        <v>8.8000000000000007</v>
      </c>
    </row>
    <row r="60" spans="1:6" x14ac:dyDescent="0.25">
      <c r="A60" s="38" t="s">
        <v>312</v>
      </c>
      <c r="B60" s="117" t="s">
        <v>346</v>
      </c>
      <c r="C60" s="117"/>
      <c r="D60" s="117"/>
      <c r="E60" s="117"/>
      <c r="F60" s="117"/>
    </row>
    <row r="61" spans="1:6" x14ac:dyDescent="0.25">
      <c r="A61" s="37" t="s">
        <v>26</v>
      </c>
      <c r="B61" s="36" t="s">
        <v>310</v>
      </c>
      <c r="C61" s="118" t="s">
        <v>28</v>
      </c>
      <c r="D61" s="119"/>
      <c r="E61" s="36" t="s">
        <v>29</v>
      </c>
      <c r="F61" s="36" t="s">
        <v>30</v>
      </c>
    </row>
    <row r="62" spans="1:6" ht="27" x14ac:dyDescent="0.25">
      <c r="A62" s="35" t="s">
        <v>329</v>
      </c>
      <c r="B62" s="35" t="s">
        <v>328</v>
      </c>
      <c r="C62" s="120" t="s">
        <v>191</v>
      </c>
      <c r="D62" s="121"/>
      <c r="E62" s="34" t="s">
        <v>64</v>
      </c>
      <c r="F62" s="33">
        <v>85</v>
      </c>
    </row>
    <row r="63" spans="1:6" ht="27" x14ac:dyDescent="0.25">
      <c r="A63" s="35" t="s">
        <v>331</v>
      </c>
      <c r="B63" s="35" t="s">
        <v>330</v>
      </c>
      <c r="C63" s="120" t="s">
        <v>191</v>
      </c>
      <c r="D63" s="121"/>
      <c r="E63" s="34" t="s">
        <v>64</v>
      </c>
      <c r="F63" s="33">
        <v>90</v>
      </c>
    </row>
    <row r="64" spans="1:6" ht="27" x14ac:dyDescent="0.25">
      <c r="A64" s="35" t="s">
        <v>327</v>
      </c>
      <c r="B64" s="35" t="s">
        <v>326</v>
      </c>
      <c r="C64" s="120" t="s">
        <v>191</v>
      </c>
      <c r="D64" s="121"/>
      <c r="E64" s="34" t="s">
        <v>64</v>
      </c>
      <c r="F64" s="33">
        <v>85</v>
      </c>
    </row>
    <row r="65" spans="1:6" x14ac:dyDescent="0.25">
      <c r="A65" s="38" t="s">
        <v>312</v>
      </c>
      <c r="B65" s="117" t="s">
        <v>345</v>
      </c>
      <c r="C65" s="117"/>
      <c r="D65" s="117"/>
      <c r="E65" s="117"/>
      <c r="F65" s="117"/>
    </row>
    <row r="66" spans="1:6" x14ac:dyDescent="0.25">
      <c r="A66" s="37" t="s">
        <v>26</v>
      </c>
      <c r="B66" s="36" t="s">
        <v>310</v>
      </c>
      <c r="C66" s="118" t="s">
        <v>28</v>
      </c>
      <c r="D66" s="119"/>
      <c r="E66" s="36" t="s">
        <v>29</v>
      </c>
      <c r="F66" s="36" t="s">
        <v>30</v>
      </c>
    </row>
    <row r="67" spans="1:6" ht="27" x14ac:dyDescent="0.25">
      <c r="A67" s="35" t="s">
        <v>329</v>
      </c>
      <c r="B67" s="35" t="s">
        <v>328</v>
      </c>
      <c r="C67" s="120" t="s">
        <v>191</v>
      </c>
      <c r="D67" s="121"/>
      <c r="E67" s="34" t="s">
        <v>64</v>
      </c>
      <c r="F67" s="33">
        <v>95.87</v>
      </c>
    </row>
    <row r="68" spans="1:6" ht="27" x14ac:dyDescent="0.25">
      <c r="A68" s="35" t="s">
        <v>331</v>
      </c>
      <c r="B68" s="35" t="s">
        <v>330</v>
      </c>
      <c r="C68" s="120" t="s">
        <v>191</v>
      </c>
      <c r="D68" s="121"/>
      <c r="E68" s="34" t="s">
        <v>64</v>
      </c>
      <c r="F68" s="33">
        <v>0</v>
      </c>
    </row>
    <row r="69" spans="1:6" ht="27" x14ac:dyDescent="0.25">
      <c r="A69" s="35" t="s">
        <v>327</v>
      </c>
      <c r="B69" s="35" t="s">
        <v>326</v>
      </c>
      <c r="C69" s="120" t="s">
        <v>191</v>
      </c>
      <c r="D69" s="121"/>
      <c r="E69" s="34" t="s">
        <v>64</v>
      </c>
      <c r="F69" s="33">
        <v>80.25</v>
      </c>
    </row>
    <row r="70" spans="1:6" x14ac:dyDescent="0.25">
      <c r="A70" s="38" t="s">
        <v>312</v>
      </c>
      <c r="B70" s="117" t="s">
        <v>83</v>
      </c>
      <c r="C70" s="117"/>
      <c r="D70" s="117"/>
      <c r="E70" s="117"/>
      <c r="F70" s="117"/>
    </row>
    <row r="71" spans="1:6" x14ac:dyDescent="0.25">
      <c r="A71" s="37" t="s">
        <v>26</v>
      </c>
      <c r="B71" s="36" t="s">
        <v>310</v>
      </c>
      <c r="C71" s="118" t="s">
        <v>28</v>
      </c>
      <c r="D71" s="119"/>
      <c r="E71" s="36" t="s">
        <v>29</v>
      </c>
      <c r="F71" s="36" t="s">
        <v>30</v>
      </c>
    </row>
    <row r="72" spans="1:6" ht="27" x14ac:dyDescent="0.25">
      <c r="A72" s="35" t="s">
        <v>329</v>
      </c>
      <c r="B72" s="35" t="s">
        <v>328</v>
      </c>
      <c r="C72" s="120" t="s">
        <v>191</v>
      </c>
      <c r="D72" s="121"/>
      <c r="E72" s="34" t="s">
        <v>64</v>
      </c>
      <c r="F72" s="33">
        <v>9.3000000000000007</v>
      </c>
    </row>
    <row r="73" spans="1:6" ht="27" x14ac:dyDescent="0.25">
      <c r="A73" s="35" t="s">
        <v>327</v>
      </c>
      <c r="B73" s="35" t="s">
        <v>326</v>
      </c>
      <c r="C73" s="120" t="s">
        <v>191</v>
      </c>
      <c r="D73" s="121"/>
      <c r="E73" s="34" t="s">
        <v>64</v>
      </c>
      <c r="F73" s="33">
        <v>9.6999999999999993</v>
      </c>
    </row>
    <row r="74" spans="1:6" ht="27" x14ac:dyDescent="0.25">
      <c r="A74" s="35" t="s">
        <v>331</v>
      </c>
      <c r="B74" s="35" t="s">
        <v>330</v>
      </c>
      <c r="C74" s="120" t="s">
        <v>191</v>
      </c>
      <c r="D74" s="121"/>
      <c r="E74" s="34" t="s">
        <v>64</v>
      </c>
      <c r="F74" s="33">
        <v>9.5</v>
      </c>
    </row>
    <row r="75" spans="1:6" x14ac:dyDescent="0.25">
      <c r="A75" s="38" t="s">
        <v>312</v>
      </c>
      <c r="B75" s="117" t="s">
        <v>344</v>
      </c>
      <c r="C75" s="117"/>
      <c r="D75" s="117"/>
      <c r="E75" s="117"/>
      <c r="F75" s="117"/>
    </row>
    <row r="76" spans="1:6" x14ac:dyDescent="0.25">
      <c r="A76" s="37" t="s">
        <v>26</v>
      </c>
      <c r="B76" s="36" t="s">
        <v>310</v>
      </c>
      <c r="C76" s="118" t="s">
        <v>28</v>
      </c>
      <c r="D76" s="119"/>
      <c r="E76" s="36" t="s">
        <v>29</v>
      </c>
      <c r="F76" s="36" t="s">
        <v>30</v>
      </c>
    </row>
    <row r="77" spans="1:6" ht="27" x14ac:dyDescent="0.25">
      <c r="A77" s="35" t="s">
        <v>327</v>
      </c>
      <c r="B77" s="35" t="s">
        <v>326</v>
      </c>
      <c r="C77" s="120" t="s">
        <v>191</v>
      </c>
      <c r="D77" s="121"/>
      <c r="E77" s="34" t="s">
        <v>64</v>
      </c>
      <c r="F77" s="33">
        <v>87.63</v>
      </c>
    </row>
    <row r="78" spans="1:6" ht="27" x14ac:dyDescent="0.25">
      <c r="A78" s="35" t="s">
        <v>329</v>
      </c>
      <c r="B78" s="35" t="s">
        <v>328</v>
      </c>
      <c r="C78" s="120" t="s">
        <v>191</v>
      </c>
      <c r="D78" s="121"/>
      <c r="E78" s="34" t="s">
        <v>64</v>
      </c>
      <c r="F78" s="33">
        <v>85.21</v>
      </c>
    </row>
    <row r="79" spans="1:6" ht="27" x14ac:dyDescent="0.25">
      <c r="A79" s="35" t="s">
        <v>331</v>
      </c>
      <c r="B79" s="35" t="s">
        <v>330</v>
      </c>
      <c r="C79" s="120" t="s">
        <v>191</v>
      </c>
      <c r="D79" s="121"/>
      <c r="E79" s="34" t="s">
        <v>64</v>
      </c>
      <c r="F79" s="33">
        <v>50</v>
      </c>
    </row>
    <row r="80" spans="1:6" x14ac:dyDescent="0.25">
      <c r="A80" s="38" t="s">
        <v>312</v>
      </c>
      <c r="B80" s="117" t="s">
        <v>311</v>
      </c>
      <c r="C80" s="117"/>
      <c r="D80" s="117"/>
      <c r="E80" s="117"/>
      <c r="F80" s="117"/>
    </row>
    <row r="81" spans="1:6" x14ac:dyDescent="0.25">
      <c r="A81" s="37" t="s">
        <v>26</v>
      </c>
      <c r="B81" s="36" t="s">
        <v>310</v>
      </c>
      <c r="C81" s="118" t="s">
        <v>28</v>
      </c>
      <c r="D81" s="119"/>
      <c r="E81" s="36" t="s">
        <v>29</v>
      </c>
      <c r="F81" s="36" t="s">
        <v>30</v>
      </c>
    </row>
    <row r="82" spans="1:6" ht="27" x14ac:dyDescent="0.25">
      <c r="A82" s="35" t="s">
        <v>331</v>
      </c>
      <c r="B82" s="35" t="s">
        <v>330</v>
      </c>
      <c r="C82" s="120" t="s">
        <v>191</v>
      </c>
      <c r="D82" s="121"/>
      <c r="E82" s="34" t="s">
        <v>64</v>
      </c>
      <c r="F82" s="33">
        <v>50</v>
      </c>
    </row>
    <row r="83" spans="1:6" ht="27" x14ac:dyDescent="0.25">
      <c r="A83" s="35" t="s">
        <v>329</v>
      </c>
      <c r="B83" s="35" t="s">
        <v>328</v>
      </c>
      <c r="C83" s="120" t="s">
        <v>191</v>
      </c>
      <c r="D83" s="121"/>
      <c r="E83" s="34" t="s">
        <v>64</v>
      </c>
      <c r="F83" s="33">
        <v>68.680000000000007</v>
      </c>
    </row>
    <row r="84" spans="1:6" ht="27" x14ac:dyDescent="0.25">
      <c r="A84" s="35" t="s">
        <v>327</v>
      </c>
      <c r="B84" s="35" t="s">
        <v>326</v>
      </c>
      <c r="C84" s="120" t="s">
        <v>191</v>
      </c>
      <c r="D84" s="121"/>
      <c r="E84" s="34" t="s">
        <v>64</v>
      </c>
      <c r="F84" s="33">
        <v>94.1</v>
      </c>
    </row>
    <row r="85" spans="1:6" x14ac:dyDescent="0.25">
      <c r="A85" s="38" t="s">
        <v>312</v>
      </c>
      <c r="B85" s="117" t="s">
        <v>343</v>
      </c>
      <c r="C85" s="117"/>
      <c r="D85" s="117"/>
      <c r="E85" s="117"/>
      <c r="F85" s="117"/>
    </row>
    <row r="86" spans="1:6" x14ac:dyDescent="0.25">
      <c r="A86" s="37" t="s">
        <v>26</v>
      </c>
      <c r="B86" s="36" t="s">
        <v>310</v>
      </c>
      <c r="C86" s="118" t="s">
        <v>28</v>
      </c>
      <c r="D86" s="119"/>
      <c r="E86" s="36" t="s">
        <v>29</v>
      </c>
      <c r="F86" s="36" t="s">
        <v>30</v>
      </c>
    </row>
    <row r="87" spans="1:6" ht="27" x14ac:dyDescent="0.25">
      <c r="A87" s="35" t="s">
        <v>327</v>
      </c>
      <c r="B87" s="35" t="s">
        <v>326</v>
      </c>
      <c r="C87" s="120" t="s">
        <v>191</v>
      </c>
      <c r="D87" s="121"/>
      <c r="E87" s="34" t="s">
        <v>64</v>
      </c>
      <c r="F87" s="33">
        <v>96.98</v>
      </c>
    </row>
    <row r="88" spans="1:6" ht="27" x14ac:dyDescent="0.25">
      <c r="A88" s="35" t="s">
        <v>329</v>
      </c>
      <c r="B88" s="35" t="s">
        <v>328</v>
      </c>
      <c r="C88" s="120" t="s">
        <v>191</v>
      </c>
      <c r="D88" s="121"/>
      <c r="E88" s="34" t="s">
        <v>64</v>
      </c>
      <c r="F88" s="33">
        <v>93.05</v>
      </c>
    </row>
    <row r="89" spans="1:6" ht="27" x14ac:dyDescent="0.25">
      <c r="A89" s="35" t="s">
        <v>331</v>
      </c>
      <c r="B89" s="35" t="s">
        <v>330</v>
      </c>
      <c r="C89" s="120" t="s">
        <v>191</v>
      </c>
      <c r="D89" s="121"/>
      <c r="E89" s="34" t="s">
        <v>64</v>
      </c>
      <c r="F89" s="33">
        <v>0</v>
      </c>
    </row>
    <row r="90" spans="1:6" x14ac:dyDescent="0.25">
      <c r="A90" s="38" t="s">
        <v>312</v>
      </c>
      <c r="B90" s="117" t="s">
        <v>342</v>
      </c>
      <c r="C90" s="117"/>
      <c r="D90" s="117"/>
      <c r="E90" s="117"/>
      <c r="F90" s="117"/>
    </row>
    <row r="91" spans="1:6" x14ac:dyDescent="0.25">
      <c r="A91" s="37" t="s">
        <v>26</v>
      </c>
      <c r="B91" s="36" t="s">
        <v>310</v>
      </c>
      <c r="C91" s="118" t="s">
        <v>28</v>
      </c>
      <c r="D91" s="119"/>
      <c r="E91" s="36" t="s">
        <v>29</v>
      </c>
      <c r="F91" s="36" t="s">
        <v>30</v>
      </c>
    </row>
    <row r="92" spans="1:6" ht="27" x14ac:dyDescent="0.25">
      <c r="A92" s="35" t="s">
        <v>329</v>
      </c>
      <c r="B92" s="35" t="s">
        <v>328</v>
      </c>
      <c r="C92" s="120" t="s">
        <v>191</v>
      </c>
      <c r="D92" s="121"/>
      <c r="E92" s="34" t="s">
        <v>64</v>
      </c>
      <c r="F92" s="33">
        <v>7</v>
      </c>
    </row>
    <row r="93" spans="1:6" ht="27" x14ac:dyDescent="0.25">
      <c r="A93" s="35" t="s">
        <v>327</v>
      </c>
      <c r="B93" s="35" t="s">
        <v>326</v>
      </c>
      <c r="C93" s="120" t="s">
        <v>191</v>
      </c>
      <c r="D93" s="121"/>
      <c r="E93" s="34" t="s">
        <v>64</v>
      </c>
      <c r="F93" s="33">
        <v>7</v>
      </c>
    </row>
    <row r="94" spans="1:6" ht="27" x14ac:dyDescent="0.25">
      <c r="A94" s="35" t="s">
        <v>331</v>
      </c>
      <c r="B94" s="35" t="s">
        <v>330</v>
      </c>
      <c r="C94" s="120" t="s">
        <v>191</v>
      </c>
      <c r="D94" s="121"/>
      <c r="E94" s="34" t="s">
        <v>64</v>
      </c>
      <c r="F94" s="33">
        <v>0</v>
      </c>
    </row>
    <row r="95" spans="1:6" x14ac:dyDescent="0.25">
      <c r="A95" s="38" t="s">
        <v>312</v>
      </c>
      <c r="B95" s="117" t="s">
        <v>341</v>
      </c>
      <c r="C95" s="117"/>
      <c r="D95" s="117"/>
      <c r="E95" s="117"/>
      <c r="F95" s="117"/>
    </row>
    <row r="96" spans="1:6" x14ac:dyDescent="0.25">
      <c r="A96" s="37" t="s">
        <v>26</v>
      </c>
      <c r="B96" s="36" t="s">
        <v>310</v>
      </c>
      <c r="C96" s="118" t="s">
        <v>28</v>
      </c>
      <c r="D96" s="119"/>
      <c r="E96" s="36" t="s">
        <v>29</v>
      </c>
      <c r="F96" s="36" t="s">
        <v>30</v>
      </c>
    </row>
    <row r="97" spans="1:6" ht="27" x14ac:dyDescent="0.25">
      <c r="A97" s="35" t="s">
        <v>327</v>
      </c>
      <c r="B97" s="35" t="s">
        <v>326</v>
      </c>
      <c r="C97" s="120" t="s">
        <v>191</v>
      </c>
      <c r="D97" s="121"/>
      <c r="E97" s="34" t="s">
        <v>64</v>
      </c>
      <c r="F97" s="33">
        <v>8.5</v>
      </c>
    </row>
    <row r="98" spans="1:6" ht="27" x14ac:dyDescent="0.25">
      <c r="A98" s="35" t="s">
        <v>331</v>
      </c>
      <c r="B98" s="35" t="s">
        <v>330</v>
      </c>
      <c r="C98" s="120" t="s">
        <v>191</v>
      </c>
      <c r="D98" s="121"/>
      <c r="E98" s="34" t="s">
        <v>64</v>
      </c>
      <c r="F98" s="33">
        <v>8.5</v>
      </c>
    </row>
    <row r="99" spans="1:6" ht="27" x14ac:dyDescent="0.25">
      <c r="A99" s="35" t="s">
        <v>329</v>
      </c>
      <c r="B99" s="35" t="s">
        <v>328</v>
      </c>
      <c r="C99" s="120" t="s">
        <v>191</v>
      </c>
      <c r="D99" s="121"/>
      <c r="E99" s="34" t="s">
        <v>64</v>
      </c>
      <c r="F99" s="33">
        <v>8.5</v>
      </c>
    </row>
    <row r="100" spans="1:6" x14ac:dyDescent="0.25">
      <c r="A100" s="38" t="s">
        <v>312</v>
      </c>
      <c r="B100" s="117" t="s">
        <v>340</v>
      </c>
      <c r="C100" s="117"/>
      <c r="D100" s="117"/>
      <c r="E100" s="117"/>
      <c r="F100" s="117"/>
    </row>
    <row r="101" spans="1:6" x14ac:dyDescent="0.25">
      <c r="A101" s="37" t="s">
        <v>26</v>
      </c>
      <c r="B101" s="36" t="s">
        <v>310</v>
      </c>
      <c r="C101" s="118" t="s">
        <v>28</v>
      </c>
      <c r="D101" s="119"/>
      <c r="E101" s="36" t="s">
        <v>29</v>
      </c>
      <c r="F101" s="36" t="s">
        <v>30</v>
      </c>
    </row>
    <row r="102" spans="1:6" ht="27" x14ac:dyDescent="0.25">
      <c r="A102" s="35" t="s">
        <v>329</v>
      </c>
      <c r="B102" s="35" t="s">
        <v>328</v>
      </c>
      <c r="C102" s="120" t="s">
        <v>191</v>
      </c>
      <c r="D102" s="121"/>
      <c r="E102" s="34" t="s">
        <v>64</v>
      </c>
      <c r="F102" s="33">
        <v>82.85</v>
      </c>
    </row>
    <row r="103" spans="1:6" ht="27" x14ac:dyDescent="0.25">
      <c r="A103" s="35" t="s">
        <v>331</v>
      </c>
      <c r="B103" s="35" t="s">
        <v>330</v>
      </c>
      <c r="C103" s="120" t="s">
        <v>191</v>
      </c>
      <c r="D103" s="121"/>
      <c r="E103" s="34" t="s">
        <v>64</v>
      </c>
      <c r="F103" s="33">
        <v>100</v>
      </c>
    </row>
    <row r="104" spans="1:6" ht="27" x14ac:dyDescent="0.25">
      <c r="A104" s="35" t="s">
        <v>327</v>
      </c>
      <c r="B104" s="35" t="s">
        <v>326</v>
      </c>
      <c r="C104" s="120" t="s">
        <v>191</v>
      </c>
      <c r="D104" s="121"/>
      <c r="E104" s="34" t="s">
        <v>64</v>
      </c>
      <c r="F104" s="33">
        <v>90.2</v>
      </c>
    </row>
    <row r="105" spans="1:6" x14ac:dyDescent="0.25">
      <c r="A105" s="38" t="s">
        <v>312</v>
      </c>
      <c r="B105" s="117" t="s">
        <v>339</v>
      </c>
      <c r="C105" s="117"/>
      <c r="D105" s="117"/>
      <c r="E105" s="117"/>
      <c r="F105" s="117"/>
    </row>
    <row r="106" spans="1:6" x14ac:dyDescent="0.25">
      <c r="A106" s="37" t="s">
        <v>26</v>
      </c>
      <c r="B106" s="36" t="s">
        <v>310</v>
      </c>
      <c r="C106" s="118" t="s">
        <v>28</v>
      </c>
      <c r="D106" s="119"/>
      <c r="E106" s="36" t="s">
        <v>29</v>
      </c>
      <c r="F106" s="36" t="s">
        <v>30</v>
      </c>
    </row>
    <row r="107" spans="1:6" ht="27" x14ac:dyDescent="0.25">
      <c r="A107" s="35" t="s">
        <v>331</v>
      </c>
      <c r="B107" s="35" t="s">
        <v>330</v>
      </c>
      <c r="C107" s="120" t="s">
        <v>191</v>
      </c>
      <c r="D107" s="121"/>
      <c r="E107" s="34" t="s">
        <v>64</v>
      </c>
      <c r="F107" s="33">
        <v>0</v>
      </c>
    </row>
    <row r="108" spans="1:6" ht="27" x14ac:dyDescent="0.25">
      <c r="A108" s="35" t="s">
        <v>327</v>
      </c>
      <c r="B108" s="35" t="s">
        <v>326</v>
      </c>
      <c r="C108" s="120" t="s">
        <v>191</v>
      </c>
      <c r="D108" s="121"/>
      <c r="E108" s="34" t="s">
        <v>64</v>
      </c>
      <c r="F108" s="33">
        <v>95</v>
      </c>
    </row>
    <row r="109" spans="1:6" ht="27" x14ac:dyDescent="0.25">
      <c r="A109" s="35" t="s">
        <v>329</v>
      </c>
      <c r="B109" s="35" t="s">
        <v>328</v>
      </c>
      <c r="C109" s="120" t="s">
        <v>191</v>
      </c>
      <c r="D109" s="121"/>
      <c r="E109" s="34" t="s">
        <v>64</v>
      </c>
      <c r="F109" s="33">
        <v>92</v>
      </c>
    </row>
    <row r="110" spans="1:6" x14ac:dyDescent="0.25">
      <c r="A110" s="38" t="s">
        <v>312</v>
      </c>
      <c r="B110" s="117" t="s">
        <v>338</v>
      </c>
      <c r="C110" s="117"/>
      <c r="D110" s="117"/>
      <c r="E110" s="117"/>
      <c r="F110" s="117"/>
    </row>
    <row r="111" spans="1:6" x14ac:dyDescent="0.25">
      <c r="A111" s="37" t="s">
        <v>26</v>
      </c>
      <c r="B111" s="36" t="s">
        <v>310</v>
      </c>
      <c r="C111" s="118" t="s">
        <v>28</v>
      </c>
      <c r="D111" s="119"/>
      <c r="E111" s="36" t="s">
        <v>29</v>
      </c>
      <c r="F111" s="36" t="s">
        <v>30</v>
      </c>
    </row>
    <row r="112" spans="1:6" ht="27" x14ac:dyDescent="0.25">
      <c r="A112" s="35" t="s">
        <v>329</v>
      </c>
      <c r="B112" s="35" t="s">
        <v>328</v>
      </c>
      <c r="C112" s="120" t="s">
        <v>191</v>
      </c>
      <c r="D112" s="121"/>
      <c r="E112" s="34" t="s">
        <v>64</v>
      </c>
      <c r="F112" s="33">
        <v>85</v>
      </c>
    </row>
    <row r="113" spans="1:6" ht="27" x14ac:dyDescent="0.25">
      <c r="A113" s="35" t="s">
        <v>331</v>
      </c>
      <c r="B113" s="35" t="s">
        <v>330</v>
      </c>
      <c r="C113" s="120" t="s">
        <v>191</v>
      </c>
      <c r="D113" s="121"/>
      <c r="E113" s="34" t="s">
        <v>64</v>
      </c>
      <c r="F113" s="33">
        <v>0</v>
      </c>
    </row>
    <row r="114" spans="1:6" ht="27" x14ac:dyDescent="0.25">
      <c r="A114" s="35" t="s">
        <v>327</v>
      </c>
      <c r="B114" s="35" t="s">
        <v>326</v>
      </c>
      <c r="C114" s="120" t="s">
        <v>191</v>
      </c>
      <c r="D114" s="121"/>
      <c r="E114" s="34" t="s">
        <v>64</v>
      </c>
      <c r="F114" s="33">
        <v>85</v>
      </c>
    </row>
    <row r="115" spans="1:6" x14ac:dyDescent="0.25">
      <c r="A115" s="38" t="s">
        <v>312</v>
      </c>
      <c r="B115" s="117" t="s">
        <v>337</v>
      </c>
      <c r="C115" s="117"/>
      <c r="D115" s="117"/>
      <c r="E115" s="117"/>
      <c r="F115" s="117"/>
    </row>
    <row r="116" spans="1:6" x14ac:dyDescent="0.25">
      <c r="A116" s="37" t="s">
        <v>26</v>
      </c>
      <c r="B116" s="36" t="s">
        <v>310</v>
      </c>
      <c r="C116" s="118" t="s">
        <v>28</v>
      </c>
      <c r="D116" s="119"/>
      <c r="E116" s="36" t="s">
        <v>29</v>
      </c>
      <c r="F116" s="36" t="s">
        <v>30</v>
      </c>
    </row>
    <row r="117" spans="1:6" ht="27" x14ac:dyDescent="0.25">
      <c r="A117" s="35" t="s">
        <v>331</v>
      </c>
      <c r="B117" s="35" t="s">
        <v>330</v>
      </c>
      <c r="C117" s="120" t="s">
        <v>191</v>
      </c>
      <c r="D117" s="121"/>
      <c r="E117" s="34" t="s">
        <v>64</v>
      </c>
      <c r="F117" s="33">
        <v>0</v>
      </c>
    </row>
    <row r="118" spans="1:6" ht="27" x14ac:dyDescent="0.25">
      <c r="A118" s="35" t="s">
        <v>327</v>
      </c>
      <c r="B118" s="35" t="s">
        <v>326</v>
      </c>
      <c r="C118" s="120" t="s">
        <v>191</v>
      </c>
      <c r="D118" s="121"/>
      <c r="E118" s="34" t="s">
        <v>64</v>
      </c>
      <c r="F118" s="33">
        <v>80</v>
      </c>
    </row>
    <row r="119" spans="1:6" ht="27" x14ac:dyDescent="0.25">
      <c r="A119" s="35" t="s">
        <v>329</v>
      </c>
      <c r="B119" s="35" t="s">
        <v>328</v>
      </c>
      <c r="C119" s="120" t="s">
        <v>191</v>
      </c>
      <c r="D119" s="121"/>
      <c r="E119" s="34" t="s">
        <v>64</v>
      </c>
      <c r="F119" s="33">
        <v>80</v>
      </c>
    </row>
    <row r="120" spans="1:6" x14ac:dyDescent="0.25">
      <c r="A120" s="38" t="s">
        <v>312</v>
      </c>
      <c r="B120" s="117" t="s">
        <v>336</v>
      </c>
      <c r="C120" s="117"/>
      <c r="D120" s="117"/>
      <c r="E120" s="117"/>
      <c r="F120" s="117"/>
    </row>
    <row r="121" spans="1:6" x14ac:dyDescent="0.25">
      <c r="A121" s="37" t="s">
        <v>26</v>
      </c>
      <c r="B121" s="36" t="s">
        <v>310</v>
      </c>
      <c r="C121" s="118" t="s">
        <v>28</v>
      </c>
      <c r="D121" s="119"/>
      <c r="E121" s="36" t="s">
        <v>29</v>
      </c>
      <c r="F121" s="36" t="s">
        <v>30</v>
      </c>
    </row>
    <row r="122" spans="1:6" ht="27" x14ac:dyDescent="0.25">
      <c r="A122" s="35" t="s">
        <v>329</v>
      </c>
      <c r="B122" s="35" t="s">
        <v>328</v>
      </c>
      <c r="C122" s="120" t="s">
        <v>191</v>
      </c>
      <c r="D122" s="121"/>
      <c r="E122" s="34" t="s">
        <v>64</v>
      </c>
      <c r="F122" s="33">
        <v>89.31</v>
      </c>
    </row>
    <row r="123" spans="1:6" ht="27" x14ac:dyDescent="0.25">
      <c r="A123" s="35" t="s">
        <v>331</v>
      </c>
      <c r="B123" s="35" t="s">
        <v>330</v>
      </c>
      <c r="C123" s="120" t="s">
        <v>191</v>
      </c>
      <c r="D123" s="121"/>
      <c r="E123" s="34" t="s">
        <v>64</v>
      </c>
      <c r="F123" s="33">
        <v>100</v>
      </c>
    </row>
    <row r="124" spans="1:6" ht="27" x14ac:dyDescent="0.25">
      <c r="A124" s="35" t="s">
        <v>327</v>
      </c>
      <c r="B124" s="35" t="s">
        <v>326</v>
      </c>
      <c r="C124" s="120" t="s">
        <v>191</v>
      </c>
      <c r="D124" s="121"/>
      <c r="E124" s="34" t="s">
        <v>64</v>
      </c>
      <c r="F124" s="33">
        <v>97.5</v>
      </c>
    </row>
    <row r="125" spans="1:6" x14ac:dyDescent="0.25">
      <c r="A125" s="38" t="s">
        <v>312</v>
      </c>
      <c r="B125" s="117" t="s">
        <v>335</v>
      </c>
      <c r="C125" s="117"/>
      <c r="D125" s="117"/>
      <c r="E125" s="117"/>
      <c r="F125" s="117"/>
    </row>
    <row r="126" spans="1:6" x14ac:dyDescent="0.25">
      <c r="A126" s="37" t="s">
        <v>26</v>
      </c>
      <c r="B126" s="36" t="s">
        <v>310</v>
      </c>
      <c r="C126" s="118" t="s">
        <v>28</v>
      </c>
      <c r="D126" s="119"/>
      <c r="E126" s="36" t="s">
        <v>29</v>
      </c>
      <c r="F126" s="36" t="s">
        <v>30</v>
      </c>
    </row>
    <row r="127" spans="1:6" ht="27" x14ac:dyDescent="0.25">
      <c r="A127" s="35" t="s">
        <v>329</v>
      </c>
      <c r="B127" s="35" t="s">
        <v>328</v>
      </c>
      <c r="C127" s="120" t="s">
        <v>191</v>
      </c>
      <c r="D127" s="121"/>
      <c r="E127" s="34" t="s">
        <v>64</v>
      </c>
      <c r="F127" s="33">
        <v>6.8</v>
      </c>
    </row>
    <row r="128" spans="1:6" ht="27" x14ac:dyDescent="0.25">
      <c r="A128" s="35" t="s">
        <v>331</v>
      </c>
      <c r="B128" s="35" t="s">
        <v>330</v>
      </c>
      <c r="C128" s="120" t="s">
        <v>191</v>
      </c>
      <c r="D128" s="121"/>
      <c r="E128" s="34" t="s">
        <v>64</v>
      </c>
      <c r="F128" s="33">
        <v>0</v>
      </c>
    </row>
    <row r="129" spans="1:6" ht="27" x14ac:dyDescent="0.25">
      <c r="A129" s="35" t="s">
        <v>327</v>
      </c>
      <c r="B129" s="35" t="s">
        <v>326</v>
      </c>
      <c r="C129" s="120" t="s">
        <v>191</v>
      </c>
      <c r="D129" s="121"/>
      <c r="E129" s="34" t="s">
        <v>64</v>
      </c>
      <c r="F129" s="33">
        <v>9.3000000000000007</v>
      </c>
    </row>
    <row r="130" spans="1:6" x14ac:dyDescent="0.25">
      <c r="A130" s="38" t="s">
        <v>312</v>
      </c>
      <c r="B130" s="117" t="s">
        <v>334</v>
      </c>
      <c r="C130" s="117"/>
      <c r="D130" s="117"/>
      <c r="E130" s="117"/>
      <c r="F130" s="117"/>
    </row>
    <row r="131" spans="1:6" x14ac:dyDescent="0.25">
      <c r="A131" s="37" t="s">
        <v>26</v>
      </c>
      <c r="B131" s="36" t="s">
        <v>310</v>
      </c>
      <c r="C131" s="118" t="s">
        <v>28</v>
      </c>
      <c r="D131" s="119"/>
      <c r="E131" s="36" t="s">
        <v>29</v>
      </c>
      <c r="F131" s="36" t="s">
        <v>30</v>
      </c>
    </row>
    <row r="132" spans="1:6" ht="27" x14ac:dyDescent="0.25">
      <c r="A132" s="35" t="s">
        <v>329</v>
      </c>
      <c r="B132" s="35" t="s">
        <v>328</v>
      </c>
      <c r="C132" s="120" t="s">
        <v>191</v>
      </c>
      <c r="D132" s="121"/>
      <c r="E132" s="34" t="s">
        <v>64</v>
      </c>
      <c r="F132" s="33">
        <v>8</v>
      </c>
    </row>
    <row r="133" spans="1:6" ht="27" x14ac:dyDescent="0.25">
      <c r="A133" s="35" t="s">
        <v>327</v>
      </c>
      <c r="B133" s="35" t="s">
        <v>326</v>
      </c>
      <c r="C133" s="120" t="s">
        <v>191</v>
      </c>
      <c r="D133" s="121"/>
      <c r="E133" s="34" t="s">
        <v>64</v>
      </c>
      <c r="F133" s="33">
        <v>8</v>
      </c>
    </row>
    <row r="134" spans="1:6" ht="27" x14ac:dyDescent="0.25">
      <c r="A134" s="35" t="s">
        <v>331</v>
      </c>
      <c r="B134" s="35" t="s">
        <v>330</v>
      </c>
      <c r="C134" s="120" t="s">
        <v>191</v>
      </c>
      <c r="D134" s="121"/>
      <c r="E134" s="34" t="s">
        <v>64</v>
      </c>
      <c r="F134" s="33">
        <v>9</v>
      </c>
    </row>
    <row r="135" spans="1:6" x14ac:dyDescent="0.25">
      <c r="A135" s="38" t="s">
        <v>312</v>
      </c>
      <c r="B135" s="117" t="s">
        <v>333</v>
      </c>
      <c r="C135" s="117"/>
      <c r="D135" s="117"/>
      <c r="E135" s="117"/>
      <c r="F135" s="117"/>
    </row>
    <row r="136" spans="1:6" x14ac:dyDescent="0.25">
      <c r="A136" s="37" t="s">
        <v>26</v>
      </c>
      <c r="B136" s="36" t="s">
        <v>310</v>
      </c>
      <c r="C136" s="118" t="s">
        <v>28</v>
      </c>
      <c r="D136" s="119"/>
      <c r="E136" s="36" t="s">
        <v>29</v>
      </c>
      <c r="F136" s="36" t="s">
        <v>30</v>
      </c>
    </row>
    <row r="137" spans="1:6" ht="27" x14ac:dyDescent="0.25">
      <c r="A137" s="35" t="s">
        <v>331</v>
      </c>
      <c r="B137" s="35" t="s">
        <v>330</v>
      </c>
      <c r="C137" s="120" t="s">
        <v>191</v>
      </c>
      <c r="D137" s="121"/>
      <c r="E137" s="34" t="s">
        <v>64</v>
      </c>
      <c r="F137" s="33">
        <v>0</v>
      </c>
    </row>
    <row r="138" spans="1:6" ht="27" x14ac:dyDescent="0.25">
      <c r="A138" s="35" t="s">
        <v>327</v>
      </c>
      <c r="B138" s="35" t="s">
        <v>326</v>
      </c>
      <c r="C138" s="120" t="s">
        <v>191</v>
      </c>
      <c r="D138" s="121"/>
      <c r="E138" s="34" t="s">
        <v>64</v>
      </c>
      <c r="F138" s="33">
        <v>7</v>
      </c>
    </row>
    <row r="139" spans="1:6" ht="27" x14ac:dyDescent="0.25">
      <c r="A139" s="35" t="s">
        <v>329</v>
      </c>
      <c r="B139" s="35" t="s">
        <v>328</v>
      </c>
      <c r="C139" s="120" t="s">
        <v>191</v>
      </c>
      <c r="D139" s="121"/>
      <c r="E139" s="34" t="s">
        <v>64</v>
      </c>
      <c r="F139" s="33">
        <v>8</v>
      </c>
    </row>
    <row r="140" spans="1:6" x14ac:dyDescent="0.25">
      <c r="A140" s="38" t="s">
        <v>312</v>
      </c>
      <c r="B140" s="117" t="s">
        <v>332</v>
      </c>
      <c r="C140" s="117"/>
      <c r="D140" s="117"/>
      <c r="E140" s="117"/>
      <c r="F140" s="117"/>
    </row>
    <row r="141" spans="1:6" x14ac:dyDescent="0.25">
      <c r="A141" s="37" t="s">
        <v>26</v>
      </c>
      <c r="B141" s="36" t="s">
        <v>310</v>
      </c>
      <c r="C141" s="118" t="s">
        <v>28</v>
      </c>
      <c r="D141" s="119"/>
      <c r="E141" s="36" t="s">
        <v>29</v>
      </c>
      <c r="F141" s="36" t="s">
        <v>30</v>
      </c>
    </row>
    <row r="142" spans="1:6" ht="27" x14ac:dyDescent="0.25">
      <c r="A142" s="35" t="s">
        <v>329</v>
      </c>
      <c r="B142" s="35" t="s">
        <v>328</v>
      </c>
      <c r="C142" s="120" t="s">
        <v>191</v>
      </c>
      <c r="D142" s="121"/>
      <c r="E142" s="34" t="s">
        <v>64</v>
      </c>
      <c r="F142" s="33">
        <v>80</v>
      </c>
    </row>
    <row r="143" spans="1:6" ht="27" x14ac:dyDescent="0.25">
      <c r="A143" s="35" t="s">
        <v>327</v>
      </c>
      <c r="B143" s="35" t="s">
        <v>326</v>
      </c>
      <c r="C143" s="120" t="s">
        <v>191</v>
      </c>
      <c r="D143" s="121"/>
      <c r="E143" s="34" t="s">
        <v>64</v>
      </c>
      <c r="F143" s="33">
        <v>80</v>
      </c>
    </row>
    <row r="144" spans="1:6" ht="27" x14ac:dyDescent="0.25">
      <c r="A144" s="35" t="s">
        <v>331</v>
      </c>
      <c r="B144" s="35" t="s">
        <v>330</v>
      </c>
      <c r="C144" s="120" t="s">
        <v>191</v>
      </c>
      <c r="D144" s="121"/>
      <c r="E144" s="34" t="s">
        <v>64</v>
      </c>
      <c r="F144" s="33">
        <v>80</v>
      </c>
    </row>
    <row r="145" spans="1:6" x14ac:dyDescent="0.25">
      <c r="A145" s="38" t="s">
        <v>312</v>
      </c>
      <c r="B145" s="117" t="s">
        <v>119</v>
      </c>
      <c r="C145" s="117"/>
      <c r="D145" s="117"/>
      <c r="E145" s="117"/>
      <c r="F145" s="117"/>
    </row>
    <row r="146" spans="1:6" x14ac:dyDescent="0.25">
      <c r="A146" s="37" t="s">
        <v>26</v>
      </c>
      <c r="B146" s="36" t="s">
        <v>310</v>
      </c>
      <c r="C146" s="118" t="s">
        <v>28</v>
      </c>
      <c r="D146" s="119"/>
      <c r="E146" s="36" t="s">
        <v>29</v>
      </c>
      <c r="F146" s="36" t="s">
        <v>30</v>
      </c>
    </row>
    <row r="147" spans="1:6" ht="27" x14ac:dyDescent="0.25">
      <c r="A147" s="35" t="s">
        <v>331</v>
      </c>
      <c r="B147" s="35" t="s">
        <v>330</v>
      </c>
      <c r="C147" s="120" t="s">
        <v>191</v>
      </c>
      <c r="D147" s="121"/>
      <c r="E147" s="34" t="s">
        <v>64</v>
      </c>
      <c r="F147" s="33">
        <v>90</v>
      </c>
    </row>
    <row r="148" spans="1:6" ht="27" x14ac:dyDescent="0.25">
      <c r="A148" s="35" t="s">
        <v>327</v>
      </c>
      <c r="B148" s="35" t="s">
        <v>326</v>
      </c>
      <c r="C148" s="120" t="s">
        <v>191</v>
      </c>
      <c r="D148" s="121"/>
      <c r="E148" s="34" t="s">
        <v>64</v>
      </c>
      <c r="F148" s="33">
        <v>83.2</v>
      </c>
    </row>
    <row r="149" spans="1:6" ht="27" x14ac:dyDescent="0.25">
      <c r="A149" s="35" t="s">
        <v>329</v>
      </c>
      <c r="B149" s="35" t="s">
        <v>328</v>
      </c>
      <c r="C149" s="120" t="s">
        <v>191</v>
      </c>
      <c r="D149" s="121"/>
      <c r="E149" s="34" t="s">
        <v>64</v>
      </c>
      <c r="F149" s="33">
        <v>92.55</v>
      </c>
    </row>
    <row r="150" spans="1:6" x14ac:dyDescent="0.25">
      <c r="A150" s="38" t="s">
        <v>312</v>
      </c>
      <c r="B150" s="117" t="s">
        <v>8</v>
      </c>
      <c r="C150" s="117"/>
      <c r="D150" s="117"/>
      <c r="E150" s="117"/>
      <c r="F150" s="117"/>
    </row>
    <row r="151" spans="1:6" x14ac:dyDescent="0.25">
      <c r="A151" s="37" t="s">
        <v>26</v>
      </c>
      <c r="B151" s="36" t="s">
        <v>310</v>
      </c>
      <c r="C151" s="118" t="s">
        <v>28</v>
      </c>
      <c r="D151" s="119"/>
      <c r="E151" s="36" t="s">
        <v>29</v>
      </c>
      <c r="F151" s="36" t="s">
        <v>30</v>
      </c>
    </row>
    <row r="152" spans="1:6" ht="27" x14ac:dyDescent="0.25">
      <c r="A152" s="35" t="s">
        <v>331</v>
      </c>
      <c r="B152" s="35" t="s">
        <v>330</v>
      </c>
      <c r="C152" s="120" t="s">
        <v>191</v>
      </c>
      <c r="D152" s="121"/>
      <c r="E152" s="34" t="s">
        <v>64</v>
      </c>
      <c r="F152" s="33">
        <v>100</v>
      </c>
    </row>
    <row r="153" spans="1:6" ht="27" x14ac:dyDescent="0.25">
      <c r="A153" s="35" t="s">
        <v>329</v>
      </c>
      <c r="B153" s="35" t="s">
        <v>328</v>
      </c>
      <c r="C153" s="120" t="s">
        <v>191</v>
      </c>
      <c r="D153" s="121"/>
      <c r="E153" s="34" t="s">
        <v>64</v>
      </c>
      <c r="F153" s="33">
        <v>77</v>
      </c>
    </row>
    <row r="154" spans="1:6" ht="27" x14ac:dyDescent="0.25">
      <c r="A154" s="35" t="s">
        <v>327</v>
      </c>
      <c r="B154" s="35" t="s">
        <v>326</v>
      </c>
      <c r="C154" s="120" t="s">
        <v>191</v>
      </c>
      <c r="D154" s="121"/>
      <c r="E154" s="34" t="s">
        <v>64</v>
      </c>
      <c r="F154" s="33">
        <v>84</v>
      </c>
    </row>
    <row r="155" spans="1:6" x14ac:dyDescent="0.25">
      <c r="A155" s="122"/>
      <c r="B155" s="122"/>
      <c r="C155" s="122"/>
      <c r="D155" s="122"/>
      <c r="E155" s="122"/>
      <c r="F155" s="122"/>
    </row>
    <row r="156" spans="1:6" ht="81" customHeight="1" x14ac:dyDescent="0.25">
      <c r="A156" s="110" t="s">
        <v>309</v>
      </c>
      <c r="B156" s="110"/>
      <c r="C156" s="110"/>
      <c r="D156" s="110"/>
      <c r="E156" s="110"/>
      <c r="F156" s="110"/>
    </row>
  </sheetData>
  <mergeCells count="157">
    <mergeCell ref="C21:D21"/>
    <mergeCell ref="C22:D22"/>
    <mergeCell ref="C23:D23"/>
    <mergeCell ref="A1:C1"/>
    <mergeCell ref="D1:F1"/>
    <mergeCell ref="A2:F2"/>
    <mergeCell ref="A3:F3"/>
    <mergeCell ref="B4:F4"/>
    <mergeCell ref="B5:F5"/>
    <mergeCell ref="B6:F6"/>
    <mergeCell ref="A7:E7"/>
    <mergeCell ref="A8:F8"/>
    <mergeCell ref="A9:F9"/>
    <mergeCell ref="A10:F10"/>
    <mergeCell ref="A11:F11"/>
    <mergeCell ref="A12:F12"/>
    <mergeCell ref="A13:F13"/>
    <mergeCell ref="A14:F14"/>
    <mergeCell ref="A15:F15"/>
    <mergeCell ref="A16:F16"/>
    <mergeCell ref="A17:F17"/>
    <mergeCell ref="A18:F18"/>
    <mergeCell ref="A19:F19"/>
    <mergeCell ref="B20:F20"/>
    <mergeCell ref="B45:F45"/>
    <mergeCell ref="C46:D46"/>
    <mergeCell ref="C47:D47"/>
    <mergeCell ref="C24:D24"/>
    <mergeCell ref="B25:F25"/>
    <mergeCell ref="C26:D26"/>
    <mergeCell ref="C27:D27"/>
    <mergeCell ref="C28:D28"/>
    <mergeCell ref="C29:D29"/>
    <mergeCell ref="B30:F30"/>
    <mergeCell ref="C31:D31"/>
    <mergeCell ref="C32:D32"/>
    <mergeCell ref="C33:D33"/>
    <mergeCell ref="C34:D34"/>
    <mergeCell ref="B35:F35"/>
    <mergeCell ref="C36:D36"/>
    <mergeCell ref="C37:D37"/>
    <mergeCell ref="C38:D38"/>
    <mergeCell ref="C39:D39"/>
    <mergeCell ref="B40:F40"/>
    <mergeCell ref="C41:D41"/>
    <mergeCell ref="C42:D42"/>
    <mergeCell ref="C43:D43"/>
    <mergeCell ref="C44:D44"/>
    <mergeCell ref="C69:D69"/>
    <mergeCell ref="B70:F70"/>
    <mergeCell ref="C71:D71"/>
    <mergeCell ref="C48:D48"/>
    <mergeCell ref="C49:D49"/>
    <mergeCell ref="B50:F50"/>
    <mergeCell ref="C51:D51"/>
    <mergeCell ref="C52:D52"/>
    <mergeCell ref="C53:D53"/>
    <mergeCell ref="C54:D54"/>
    <mergeCell ref="B55:F55"/>
    <mergeCell ref="C56:D56"/>
    <mergeCell ref="C57:D57"/>
    <mergeCell ref="C58:D58"/>
    <mergeCell ref="C59:D59"/>
    <mergeCell ref="B60:F60"/>
    <mergeCell ref="C61:D61"/>
    <mergeCell ref="C62:D62"/>
    <mergeCell ref="C63:D63"/>
    <mergeCell ref="C64:D64"/>
    <mergeCell ref="B65:F65"/>
    <mergeCell ref="C66:D66"/>
    <mergeCell ref="C67:D67"/>
    <mergeCell ref="C68:D68"/>
    <mergeCell ref="C93:D93"/>
    <mergeCell ref="C94:D94"/>
    <mergeCell ref="B95:F95"/>
    <mergeCell ref="C72:D72"/>
    <mergeCell ref="C73:D73"/>
    <mergeCell ref="C74:D74"/>
    <mergeCell ref="B75:F75"/>
    <mergeCell ref="C76:D76"/>
    <mergeCell ref="C77:D77"/>
    <mergeCell ref="C78:D78"/>
    <mergeCell ref="C79:D79"/>
    <mergeCell ref="B80:F80"/>
    <mergeCell ref="C81:D81"/>
    <mergeCell ref="C82:D82"/>
    <mergeCell ref="C83:D83"/>
    <mergeCell ref="C84:D84"/>
    <mergeCell ref="B85:F85"/>
    <mergeCell ref="C86:D86"/>
    <mergeCell ref="C87:D87"/>
    <mergeCell ref="C88:D88"/>
    <mergeCell ref="C89:D89"/>
    <mergeCell ref="B90:F90"/>
    <mergeCell ref="C91:D91"/>
    <mergeCell ref="C92:D92"/>
    <mergeCell ref="C117:D117"/>
    <mergeCell ref="C118:D118"/>
    <mergeCell ref="C119:D119"/>
    <mergeCell ref="C96:D96"/>
    <mergeCell ref="C97:D97"/>
    <mergeCell ref="C98:D98"/>
    <mergeCell ref="C99:D99"/>
    <mergeCell ref="B100:F100"/>
    <mergeCell ref="C101:D101"/>
    <mergeCell ref="C102:D102"/>
    <mergeCell ref="C103:D103"/>
    <mergeCell ref="C104:D104"/>
    <mergeCell ref="B105:F105"/>
    <mergeCell ref="C106:D106"/>
    <mergeCell ref="C107:D107"/>
    <mergeCell ref="C108:D108"/>
    <mergeCell ref="C109:D109"/>
    <mergeCell ref="B110:F110"/>
    <mergeCell ref="C111:D111"/>
    <mergeCell ref="C112:D112"/>
    <mergeCell ref="C113:D113"/>
    <mergeCell ref="C114:D114"/>
    <mergeCell ref="B115:F115"/>
    <mergeCell ref="C116:D116"/>
    <mergeCell ref="C141:D141"/>
    <mergeCell ref="C142:D142"/>
    <mergeCell ref="C143:D143"/>
    <mergeCell ref="B120:F120"/>
    <mergeCell ref="C121:D121"/>
    <mergeCell ref="C122:D122"/>
    <mergeCell ref="C123:D123"/>
    <mergeCell ref="C124:D124"/>
    <mergeCell ref="B125:F125"/>
    <mergeCell ref="C126:D126"/>
    <mergeCell ref="C127:D127"/>
    <mergeCell ref="C128:D128"/>
    <mergeCell ref="C129:D129"/>
    <mergeCell ref="B130:F130"/>
    <mergeCell ref="C131:D131"/>
    <mergeCell ref="C132:D132"/>
    <mergeCell ref="C133:D133"/>
    <mergeCell ref="C134:D134"/>
    <mergeCell ref="B135:F135"/>
    <mergeCell ref="C136:D136"/>
    <mergeCell ref="C137:D137"/>
    <mergeCell ref="C138:D138"/>
    <mergeCell ref="C139:D139"/>
    <mergeCell ref="B140:F140"/>
    <mergeCell ref="C144:D144"/>
    <mergeCell ref="B145:F145"/>
    <mergeCell ref="C146:D146"/>
    <mergeCell ref="C147:D147"/>
    <mergeCell ref="C148:D148"/>
    <mergeCell ref="C149:D149"/>
    <mergeCell ref="A156:F156"/>
    <mergeCell ref="B150:F150"/>
    <mergeCell ref="C151:D151"/>
    <mergeCell ref="C152:D152"/>
    <mergeCell ref="C153:D153"/>
    <mergeCell ref="C154:D154"/>
    <mergeCell ref="A155:F1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38</vt:lpstr>
      <vt:lpstr>R38_E003</vt:lpstr>
      <vt:lpstr>R38_F003</vt:lpstr>
      <vt:lpstr>R38_P001</vt:lpstr>
      <vt:lpstr>R38_S190</vt:lpstr>
      <vt:lpstr>R38_S191</vt:lpstr>
      <vt:lpstr>FID_R38</vt:lpstr>
      <vt:lpstr>R38_M001</vt:lpstr>
      <vt:lpstr>R38_O001</vt:lpstr>
      <vt:lpstr>'Ramo 38'!Área_de_impresión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2020-12-15T20:04:48Z</dcterms:created>
  <dcterms:modified xsi:type="dcterms:W3CDTF">2020-12-17T21:46:50Z</dcterms:modified>
</cp:coreProperties>
</file>