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tabRatio="784"/>
  </bookViews>
  <sheets>
    <sheet name="Ramo 10" sheetId="31" r:id="rId1"/>
    <sheet name="R10_B002" sheetId="3" r:id="rId2"/>
    <sheet name="R10_E005" sheetId="4" r:id="rId3"/>
    <sheet name="R10_E006" sheetId="5" r:id="rId4"/>
    <sheet name="R10_E007" sheetId="6" r:id="rId5"/>
    <sheet name="R10_E009" sheetId="8" r:id="rId6"/>
    <sheet name="R10_F003" sheetId="10" r:id="rId7"/>
    <sheet name="R10_G001" sheetId="12" r:id="rId8"/>
    <sheet name="R10_G003" sheetId="13" r:id="rId9"/>
    <sheet name="R10_G007" sheetId="14" r:id="rId10"/>
    <sheet name="R10_P002" sheetId="20" r:id="rId11"/>
    <sheet name="R10_P006" sheetId="21" r:id="rId12"/>
    <sheet name="R10_P007" sheetId="22" r:id="rId13"/>
    <sheet name="R10_P008" sheetId="23" r:id="rId14"/>
    <sheet name="R10_P009" sheetId="24" r:id="rId15"/>
    <sheet name="R10_P010" sheetId="25" r:id="rId16"/>
    <sheet name="R10_S020" sheetId="26" r:id="rId17"/>
    <sheet name="R10_S021" sheetId="27" r:id="rId18"/>
    <sheet name="R10_S151" sheetId="28" r:id="rId19"/>
    <sheet name="R10_S220" sheetId="29" r:id="rId20"/>
    <sheet name="R10_U004" sheetId="30" r:id="rId21"/>
    <sheet name="FID_R10" sheetId="32" r:id="rId22"/>
    <sheet name="R10_M001" sheetId="33" r:id="rId23"/>
    <sheet name="R10_O001" sheetId="34" r:id="rId24"/>
  </sheets>
  <externalReferences>
    <externalReference r:id="rId25"/>
    <externalReference r:id="rId26"/>
    <externalReference r:id="rId27"/>
  </externalReferences>
  <definedNames>
    <definedName name="_ftn1_1" localSheetId="21">#REF!</definedName>
    <definedName name="_ftn1_1" localSheetId="0">#REF!</definedName>
    <definedName name="_ftn1_1">#REF!</definedName>
    <definedName name="_ftnref1_1" localSheetId="21">#REF!</definedName>
    <definedName name="_ftnref1_1" localSheetId="0">#REF!</definedName>
    <definedName name="_ftnref1_1">#REF!</definedName>
    <definedName name="_xlnm.Print_Area" localSheetId="0">'Ramo 10'!$A$1:$F$24</definedName>
    <definedName name="cf" localSheetId="21">#REF!</definedName>
    <definedName name="cf">#REF!</definedName>
    <definedName name="DG" localSheetId="21">#REF!</definedName>
    <definedName name="DG">#REF!</definedName>
    <definedName name="DGAJ" localSheetId="21">#REF!</definedName>
    <definedName name="DGAJ">#REF!</definedName>
    <definedName name="DGAR" localSheetId="21">#REF!</definedName>
    <definedName name="DGAR">#REF!</definedName>
    <definedName name="DGCSP" localSheetId="21">#REF!</definedName>
    <definedName name="DGCSP">#REF!</definedName>
    <definedName name="ds" localSheetId="21">#REF!</definedName>
    <definedName name="ds">#REF!</definedName>
    <definedName name="Programas" localSheetId="21">[1]Programas_PND!$A$2:$A$23</definedName>
    <definedName name="Programas">[2]Programas_PND!$A$2:$A$23</definedName>
    <definedName name="Ramos">[3]Ramos!$A$2:$A$47</definedName>
    <definedName name="rrr" localSheetId="21">#REF!</definedName>
    <definedName name="rrr">#REF!</definedName>
    <definedName name="s" localSheetId="21">#REF!</definedName>
    <definedName name="s">#REF!</definedName>
    <definedName name="ssss" localSheetId="21">#REF!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31" l="1"/>
  <c r="B26" i="31"/>
  <c r="B27" i="31"/>
  <c r="B28" i="31"/>
  <c r="B29" i="31"/>
  <c r="B30" i="31"/>
  <c r="B31" i="31"/>
  <c r="B32" i="31"/>
  <c r="B33" i="31"/>
  <c r="B34" i="31"/>
  <c r="B35" i="31"/>
  <c r="B36" i="31"/>
  <c r="B37" i="31"/>
  <c r="B38" i="31"/>
  <c r="B39" i="31"/>
  <c r="B40" i="31"/>
  <c r="B41" i="31"/>
  <c r="B42" i="31"/>
  <c r="B43" i="31"/>
  <c r="B44" i="31"/>
  <c r="B45" i="31"/>
  <c r="B46" i="31"/>
  <c r="B47" i="31"/>
  <c r="B48" i="31"/>
  <c r="B49" i="31"/>
  <c r="B50" i="31"/>
  <c r="B51" i="31"/>
  <c r="B52" i="31"/>
  <c r="B53" i="31"/>
  <c r="B54" i="31"/>
  <c r="B55" i="31"/>
  <c r="B56" i="31"/>
  <c r="B57" i="31"/>
  <c r="B58" i="31"/>
  <c r="B59" i="31"/>
  <c r="B60" i="31"/>
  <c r="B61" i="31"/>
  <c r="B62" i="31"/>
  <c r="B63" i="31"/>
  <c r="B64" i="31"/>
  <c r="B65" i="31"/>
  <c r="B66" i="31"/>
  <c r="B67" i="31"/>
  <c r="B68" i="31"/>
  <c r="B69" i="31"/>
  <c r="B70" i="31"/>
  <c r="B71" i="31"/>
  <c r="B72" i="31"/>
  <c r="B73" i="31"/>
  <c r="B74" i="31"/>
  <c r="B75" i="31"/>
  <c r="B76" i="31"/>
  <c r="B77" i="31"/>
  <c r="B78" i="31"/>
  <c r="B79" i="31"/>
  <c r="B80" i="31"/>
  <c r="B81" i="31"/>
  <c r="B82" i="31"/>
  <c r="B83" i="31"/>
  <c r="B84" i="31"/>
  <c r="B85" i="31"/>
  <c r="B86" i="31"/>
  <c r="B87" i="31"/>
  <c r="B88" i="31"/>
  <c r="B89" i="31"/>
  <c r="B90" i="31"/>
  <c r="B91" i="31"/>
  <c r="B92" i="31"/>
  <c r="B93" i="31"/>
  <c r="B94" i="31"/>
  <c r="B95" i="31"/>
  <c r="B96" i="31"/>
  <c r="B97" i="31"/>
  <c r="B98" i="31"/>
  <c r="B99" i="31"/>
  <c r="B100" i="31"/>
  <c r="B101" i="31"/>
  <c r="B102" i="31"/>
  <c r="B103" i="31"/>
  <c r="B104" i="31"/>
  <c r="B105" i="31"/>
  <c r="B106" i="31"/>
  <c r="B107" i="31"/>
  <c r="B108" i="31"/>
  <c r="B109" i="31"/>
  <c r="B110" i="31"/>
  <c r="B111" i="31"/>
  <c r="B112" i="31"/>
  <c r="B113" i="31"/>
  <c r="B114" i="31"/>
  <c r="B115" i="31"/>
  <c r="B116" i="31"/>
  <c r="B117" i="31"/>
  <c r="B118" i="31"/>
  <c r="B119" i="31"/>
  <c r="B120" i="31"/>
  <c r="B121" i="31"/>
  <c r="B122" i="31"/>
  <c r="B123" i="31"/>
  <c r="B124" i="31"/>
  <c r="B125" i="31"/>
  <c r="B126" i="31"/>
  <c r="B127" i="31"/>
  <c r="B128" i="31"/>
  <c r="B129" i="31"/>
  <c r="B130" i="31"/>
  <c r="B131" i="31"/>
  <c r="B132" i="31"/>
  <c r="B133" i="31"/>
  <c r="B134" i="31"/>
  <c r="B135" i="31"/>
  <c r="B136" i="31"/>
  <c r="B137" i="31"/>
  <c r="B138" i="31"/>
  <c r="B139" i="31"/>
  <c r="B140" i="31"/>
  <c r="B141" i="31"/>
  <c r="B142" i="31"/>
  <c r="B143" i="31"/>
  <c r="B144" i="31"/>
  <c r="B145" i="31"/>
  <c r="B146" i="31"/>
  <c r="B147" i="31"/>
  <c r="B148" i="31"/>
</calcChain>
</file>

<file path=xl/sharedStrings.xml><?xml version="1.0" encoding="utf-8"?>
<sst xmlns="http://schemas.openxmlformats.org/spreadsheetml/2006/main" count="2971" uniqueCount="1135">
  <si>
    <t>Proyecto de Presupuesto de Egresos de la Federación para el Ejercicio Fiscal 2018</t>
  </si>
  <si>
    <t>Objetivos, Indicadores y Metas para Resultados de los Programas Presupuestarios</t>
  </si>
  <si>
    <t>Datos del Programa Presupuestario</t>
  </si>
  <si>
    <t>Programa Presupuestario</t>
  </si>
  <si>
    <t>Ramo</t>
  </si>
  <si>
    <t>10 Economía</t>
  </si>
  <si>
    <t>Unidad Responsable*</t>
  </si>
  <si>
    <t>K2N-Exportadora de Sal, S.A. de C.V.</t>
  </si>
  <si>
    <t>Enfoques Transversales</t>
  </si>
  <si>
    <t>Proyecto de 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</si>
  <si>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</si>
  <si>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</si>
  <si>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</si>
  <si>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</si>
  <si>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8 Desarrollar los sectores estratégicos del país</t>
  </si>
  <si>
    <t>Estrategia del Objetivo</t>
  </si>
  <si>
    <t>2 Promover mayores niveles de inversión y competitividad en el sector minero</t>
  </si>
  <si>
    <t>Estrategia Transversal</t>
  </si>
  <si>
    <t>Programa Sectorial o Transversal</t>
  </si>
  <si>
    <t xml:space="preserve">Programa </t>
  </si>
  <si>
    <t>10 Programa Sectorial de Desarrollo Innovador</t>
  </si>
  <si>
    <t xml:space="preserve">Objetivo </t>
  </si>
  <si>
    <t>1 Desarrollar una política de fomento industrial y de innovación que promueva un crecimiento económico equilibrado por sectores, regiones y empresas.</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</si>
  <si>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</si>
  <si>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</si>
  <si>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</si>
  <si>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</si>
  <si>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</si>
  <si>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</si>
  <si>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</si>
  <si>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</si>
  <si>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Sectorial/Transversal:</t>
  </si>
  <si>
    <t>Este indicador (Pilar) se compone de nueve variables que califican, entre otros temas, la calidad de las redes empresariales de los países analizados, incluyendo la disponibilidad y calidad de proveeduría; así como la calidad de las operaciones y estrategias de las empresas. Diversas variables del indicador son competencia de esta Secretaría. Asimismo, la calificación observada para México en 2013 (4.24), y que se establece como línea base, corresponde a la posición 55 de 148 economías que considera el índice. En los últimos cinco años, México se ha ubicado en promedio en la posición 57. En tanto, la meta 2018 corresponde a la calificación obtenida por el país mejor ubicado en América Latina en 2013 (Costa Rica), que lo posiciona en el lugar 31</t>
  </si>
  <si>
    <t>Estratégico - Eficacia - Anual</t>
  </si>
  <si>
    <t>Calificación de México en el Pilar Sofisticación Empresarial del Reporte Global de Competitividad del Foro Económico Mundial</t>
  </si>
  <si>
    <t>Porcentaje</t>
  </si>
  <si>
    <r>
      <t>Nivel:</t>
    </r>
    <r>
      <rPr>
        <sz val="9"/>
        <color rgb="FF000000"/>
        <rFont val="Soberana Sans"/>
        <family val="3"/>
      </rPr>
      <t xml:space="preserve"> </t>
    </r>
    <r>
      <rPr>
        <b/>
        <sz val="9"/>
        <color rgb="FF000000"/>
        <rFont val="Soberana Sans"/>
        <family val="3"/>
      </rPr>
      <t>Propósito</t>
    </r>
  </si>
  <si>
    <t>Estratégico - Calidad - Anual</t>
  </si>
  <si>
    <r>
      <t>Nivel:</t>
    </r>
    <r>
      <rPr>
        <sz val="9"/>
        <color rgb="FF000000"/>
        <rFont val="Soberana Sans"/>
        <family val="3"/>
      </rPr>
      <t xml:space="preserve"> </t>
    </r>
    <r>
      <rPr>
        <b/>
        <sz val="9"/>
        <color rgb="FF000000"/>
        <rFont val="Soberana Sans"/>
        <family val="3"/>
      </rPr>
      <t>Componente</t>
    </r>
  </si>
  <si>
    <t>Estratégico - Eficacia - Trimestral</t>
  </si>
  <si>
    <r>
      <t>Nivel:</t>
    </r>
    <r>
      <rPr>
        <sz val="9"/>
        <color rgb="FF000000"/>
        <rFont val="Soberana Sans"/>
        <family val="3"/>
      </rPr>
      <t xml:space="preserve"> </t>
    </r>
    <r>
      <rPr>
        <b/>
        <sz val="9"/>
        <color rgb="FF000000"/>
        <rFont val="Soberana Sans"/>
        <family val="3"/>
      </rPr>
      <t>Actividad</t>
    </r>
  </si>
  <si>
    <t>Gestión - Eficiencia - Trimestral</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</si>
  <si>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</si>
  <si>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</si>
  <si>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B002 Generación y difusión de información para el consumidor</t>
  </si>
  <si>
    <t>LAT-Procuraduría Federal del Consumidor</t>
  </si>
  <si>
    <t>                                      7 Garantizar reglas claras que incentiven el desarrollo de un mercado interno competitivo</t>
  </si>
  <si>
    <t>5 Proteger los derechos del consumidor, mejorar la información de mercados y garantizar el derecho a la realización de operaciones comerciales claras y seguras</t>
  </si>
  <si>
    <t>4 Promover una mayor competencia en los mercados y avanzar hacia una mejora regulatoria integral.</t>
  </si>
  <si>
    <t>Contribuir a promover una mayor competencia en los mercados y avanzar hacia una mejora regulatoria integral mediante un aumento en el uso de información para el consumo.</t>
  </si>
  <si>
    <t>Calificación de México en la variable Intensidad de la Competencia Local del Reporte Global de Competitividad del Foro Económico Mundial</t>
  </si>
  <si>
    <t>Los consumidores usan información del Programa para la toma de decisiones de compra y conocen sus derechos</t>
  </si>
  <si>
    <t>Porcentaje de la problación encuestada a la que le haya sido útil la información ofrecida por al menos dos programas o productos informativos de la Profeco</t>
  </si>
  <si>
    <t>(Personas entrevistadas a las que les han sido útiles dos o más de los productos informativos de la Profeco / Total de personas entrevistadas en la encuesta sobre los servicios de la Profeco)*100</t>
  </si>
  <si>
    <t>Estratégico - Eficacia - Semestral</t>
  </si>
  <si>
    <t>Asesorías y consultas para el consumo otorgadas</t>
  </si>
  <si>
    <t xml:space="preserve">Porcentaje de tendencia de la participación en las sesiones de consumo </t>
  </si>
  <si>
    <t>(Número de consumidores en t -número de consumidores en t-1) /(número de consumidores en t-1)*100</t>
  </si>
  <si>
    <t>Gestión - Eficacia - Semestral</t>
  </si>
  <si>
    <t>Plataforma digital consultada por los consumidores (www.gob.mx/profeco)</t>
  </si>
  <si>
    <t>Porcentaje del grado de cobertura nacional en la plataforma digital.</t>
  </si>
  <si>
    <t>(Sumatoria de visitas registradas en las Entidades del país / Total de visitas registradas en el país) * 100</t>
  </si>
  <si>
    <t>Gestión - Eficacia - Cuatrimestral</t>
  </si>
  <si>
    <t>Materiales temáticos entregados</t>
  </si>
  <si>
    <t>Porcentaje de entrega de productos informativos realizados</t>
  </si>
  <si>
    <t>(Número de productos entregados acumulados en el periodo  / Total de productos programados a entregar) * 100</t>
  </si>
  <si>
    <t>Porcentaje de cobertura nacional de la población atendida</t>
  </si>
  <si>
    <t>(Número de consumidores registrados fuera del DF) / ( Total de consumidores que participaron en actividades de orientación en el país) *100</t>
  </si>
  <si>
    <t xml:space="preserve">Porcentaje de tendencia de consulta en la plataforma digital </t>
  </si>
  <si>
    <t>(Sumatoria de visitas registradas en el periodo - sumatoria de visitas registradas en periodo inmediato anterior) / sumatoria de visitas registradas en periodo inmediato anterior * 100</t>
  </si>
  <si>
    <t>Padrón de grupos de consumidores actualizado</t>
  </si>
  <si>
    <t>Porcentaje de actualización del padrón de grupos de consumidores</t>
  </si>
  <si>
    <t xml:space="preserve">(Número de actualizaciones realizadas al padrón) / (número de actualizaciones programas del padrón ) *100 </t>
  </si>
  <si>
    <t>Difusión de estudios sobre consumo mediante diversos medios.</t>
  </si>
  <si>
    <t>Porcentaje de cumplimiento al Programa Anual de Actividades de Estudios sobre Consumo</t>
  </si>
  <si>
    <t>(Número de estudios realizados en el transcurso del año / Número de estudios planeados en el año) * 100</t>
  </si>
  <si>
    <t>Gestión - Eficacia - Mensual</t>
  </si>
  <si>
    <t>Producción de materiales informatuivos para plataforma digital</t>
  </si>
  <si>
    <t>Porcentaje del número de productos realizados para plataforma digital</t>
  </si>
  <si>
    <t>(Número de productos realizados / Total de productos programados) * 100</t>
  </si>
  <si>
    <t>Difusión de productos informativos para los consumidores</t>
  </si>
  <si>
    <t>Porcentaje del número de productos informativos realizados</t>
  </si>
  <si>
    <t>E005 Protección de los derechos de los consumidores y Sistema Nacional de Protección al Consumidor</t>
  </si>
  <si>
    <t>Contribuir a promover una mayor competencia en los mercados y avanzar hacia una mejora regulatoria integral mediante la protección de los derechos de la población consumidora ante el incumplimiento de proveedores del mercado formal de bienes y servicios.</t>
  </si>
  <si>
    <t>La población consumidora previene y resuelve sus potenciales conflictos con los proveedores de bienes y servicios.</t>
  </si>
  <si>
    <t>Porcentaje de monto recuperado en los procedimientos concluidos</t>
  </si>
  <si>
    <t>(Monto recuperado en los procedimientos conciliatorio, por infracciones a la ley y arbitral concluidos en el periodo en el área de servicios y telecomunicaciones / Monto reclamado en los procedimientos conciliatorio y arbitral concluidos en el periodo en el área de servicios y telecomunicaciones) X 100</t>
  </si>
  <si>
    <t>Consultas para asesorar e informar a la población consumidora en el ejercicio de sus derechos, brindadas en el Teléfono del Consumidor</t>
  </si>
  <si>
    <t>Porcentaje de atención en los servicios del Teléfono del Consumidor</t>
  </si>
  <si>
    <t>(Número de consultas atendidas en el Teléfono del Consumidor al periodo / Número de consultas recibidas al periodo en el Télefono del Consumidor) X 100</t>
  </si>
  <si>
    <t>Certeza jurídica proporcionada</t>
  </si>
  <si>
    <t>Porcentaje de registros de contratos de adhesión</t>
  </si>
  <si>
    <t>(Número de solicitudes resueltas de contratos de adhesión obligatorios y voluntarios en lo que va del año / Número de solicitudes ingresadas de contratos de adhesión obligatorios y voluntarios en lo que va del año) x 100</t>
  </si>
  <si>
    <t>Controversias entre los consumidores y proveedores solucionadas.</t>
  </si>
  <si>
    <t>Porcentaje de quejas conciliadas mediante el procedimiento conciliatorio</t>
  </si>
  <si>
    <t>(Número de quejas conciliadas al periodo mediante el procedimiento conciliatorio / Número de quejas concluidas al periodo mediante del procedimiento conciliatorio) X 100</t>
  </si>
  <si>
    <t>Derecho a la recepción de publicidad comercial protegido</t>
  </si>
  <si>
    <t>Porcentaje de denuncias de teléfonos inscritos en el Registro Público para Evitar Publicidad (Repep) que continúan recibiendo publicidad.</t>
  </si>
  <si>
    <t>(Número de denuncias recibidas al periodo en el Registro Público para Evitar Publicidad (Repep) desde su implementación / Números telefónicos registrados al periodo en el Registro Público para Evitar Publicidad (Repep) desde su implementación) X 100</t>
  </si>
  <si>
    <t>Interposición de promociones legales en defensa de grupos de consumidores</t>
  </si>
  <si>
    <t xml:space="preserve">Porcentaje de Promociones Legales Admitidas </t>
  </si>
  <si>
    <t>(Número de Promociones legales Admitidas en el período / Número de Promociones legales Presentadas en el periodo) x 100</t>
  </si>
  <si>
    <t>Dotar a los consumidores de una herramienta útil con validez jurídica, cuando no haya satisfacción a su queja.</t>
  </si>
  <si>
    <t>Porcentaje de dictámenes emitidos</t>
  </si>
  <si>
    <t>(Número de dictámenes emitidos al periodo / Número de dictámenes solicitados al  periodo procedentes a ser emitidos) X 100</t>
  </si>
  <si>
    <t>Atención de las consultas recibidas a través de los diferentes medios que ofrece el Teléfono del Consumidor</t>
  </si>
  <si>
    <t>Promedio de consultas atendidas por agente en el Teléfono del Consumidor</t>
  </si>
  <si>
    <t xml:space="preserve">(Número de consultas atendidas al periodo en el Teléfono del Consumidor / Número de agentes que atendieron consultas al periodo) *100  </t>
  </si>
  <si>
    <t>Consulta</t>
  </si>
  <si>
    <t>Gestión - Eficiencia - Mensual</t>
  </si>
  <si>
    <t>Proteger los derechos de la población consumidora ante prácticas comerciales abusivas</t>
  </si>
  <si>
    <t>Porcentaje de procedimientos conciliatorios concluidos dentro de un plazo de 90 días naturales</t>
  </si>
  <si>
    <t>(Número de procedimientos conciliatorios concluidos al periodo dentro de un plazo de 90 días naturales / Número de procedimientos conciliatorios concluidos al periodo) X 100</t>
  </si>
  <si>
    <t>Gestión - Calidad - Cuatrimestral</t>
  </si>
  <si>
    <t>Contratos de adhesión registrados en términos de la ley</t>
  </si>
  <si>
    <t>Porcentaje de solicitudes de contratos de adhesión con resolución emitidos en el tiempo establecido en la normatividad</t>
  </si>
  <si>
    <t>(Número de resoluciones a las solicitudes de registro de contratos de adhesión emitidas al periodo en términos de la LFPC y la LFPA / Número de resoluciones emitidas al periodo) X 100</t>
  </si>
  <si>
    <t>Gestión - Eficacia - Bimestral</t>
  </si>
  <si>
    <t>Administración del Registro Público para Evitar Publicidad (REPEP)</t>
  </si>
  <si>
    <t>Porcentaje en la inscripción al Registro Público para Evitar Publicidad (REPEP)</t>
  </si>
  <si>
    <t>(Registros de números telefónicos con éxito al Registro Público para Evitar Publicidad (REPEP) / El total de número de llamadas recibidas al Registro Público para Evitar Publicidad (REPEP) para inscripción de números telefónicos) x 100</t>
  </si>
  <si>
    <t>Gestión - Calidad - Mensual</t>
  </si>
  <si>
    <t>E006 Desarrollo tecnológico y prestación de servicios metrológicos para la competitividad </t>
  </si>
  <si>
    <t>K2H-Centro Nacional de Metrología</t>
  </si>
  <si>
    <t>3 Fortalecer el sistema de normalización y evaluación de conformidad con las normas</t>
  </si>
  <si>
    <t>Contribuir a promover una mayor competencia en los mercados y avanzar hacia una mejora regulatoria integral. mediante el establecimiento de referencias nacionales de medición y el ofrecimiento de servicios calibración, asesoría y capacitación en metrología.</t>
  </si>
  <si>
    <t>Los laboratorios de calibración y medición en los sectores productivos y otros de interés nacional cuentan con referencias nacionales de medición y servicios de calibración, asesoría y capacitación en metrología suficientes para satisfacer sus necesidades.</t>
  </si>
  <si>
    <t>Porcentaje de servicios de calibración y medición reconocidos internacionalmente</t>
  </si>
  <si>
    <t>(Número de servicios de calibración, medición y venta de materiales de referencia reconocidos en el Arreglo de Reconocimiento Mutuo del Comité Internacional de Pesas y Medidas / Número de servicios en el catálogo del Centro Nacional de Metrología) X 100</t>
  </si>
  <si>
    <t>Porcentaje de clientes que evalúan positivamente los servicios del CENAM.</t>
  </si>
  <si>
    <t>(Número de encuestas de satisfacción por los servicios del CENAM con calificación de Bueno o Muy bueno, recibidas en el período a evaluar) / (Número de encuestas de satisfacción por los servicios del CENAM recibidas en el período a evaluar) X 100</t>
  </si>
  <si>
    <t>Encuesta</t>
  </si>
  <si>
    <t>Porcentaje de laboratorios que obtienen un resultado satisfactorio en los ensayos de aptitud organizados por el CENAM</t>
  </si>
  <si>
    <t>(Número de laboratorios que obtienen resultados satisfactorios en ensayos de aptitud organizados por el CENAM/ Número de laboratorios que participan en ensayos de aptitud organizados por el CENAM) x 100</t>
  </si>
  <si>
    <t>Necesidades de transferencia de tecnología, en metrología de alta exactitud, satisfechas.</t>
  </si>
  <si>
    <t>Porcentaje de organizaciones en el área de enfoque objetivo que reciben servicios de transferencia de conocimiento por parte del CENAM</t>
  </si>
  <si>
    <t>(Número de organizaciones en el área de enfoque objetivo que reciben servicios de transferencia de conocimiento por parte del CENAM / Número de organizaciones en el área de enfoque objetivo) X 100</t>
  </si>
  <si>
    <t>Necesidades de referencias metrológicas satisfechas.</t>
  </si>
  <si>
    <t>Porcentaje de organizaciones en el área de enfoque objetivo que reciben servicios de trazabilidad por parte del CENAM</t>
  </si>
  <si>
    <t>(Número de organizaciones en el área de enfoque objetivo que reciben servicios de trazabilidad por parte del CENAM / Número de organizaciones en el área de enfoque objetivo) X 100</t>
  </si>
  <si>
    <t>Desarrollo y mejora de las capacidades de calibración y medición atendiendo a las nuevas tecnologías y con reconocimiento internacional.</t>
  </si>
  <si>
    <t>Porcentaje de cumplimiento del programa de establecimiento o mejora de patrones nacionales.</t>
  </si>
  <si>
    <t>(Avance en el programa de establecimiento o mejora de patrones nacionales, en el período a evaluar /Avance programado para el mismo período) X 100</t>
  </si>
  <si>
    <t>Calibración de instrumentos  y suministro de materiales de referencia.</t>
  </si>
  <si>
    <t>Tiempo de espera promedio para realizar servicios de calibración y medición</t>
  </si>
  <si>
    <t>(Suma de días de espera para el ofrecimiento de servicios de calibración / Número de servicios programados en el ejercicio a reportar)</t>
  </si>
  <si>
    <t>Día</t>
  </si>
  <si>
    <t>Gestión - Calidad - Trimestral</t>
  </si>
  <si>
    <t>Realización de eventos de capacitación en metrología.</t>
  </si>
  <si>
    <t>Porcentaje de asistentes a eventos de capacitación que califican el evento como satisfactorio</t>
  </si>
  <si>
    <t>(Número de técnicos de los sectores usuarios asistentes a eventos de capacitación que reportan que el evento cubrió sus necesidades de capacitación / Número total de encuestas de eventos de capacitación recibidas en el período considerado con respuestas a la pregunta sobre su satisfacción) X 100</t>
  </si>
  <si>
    <t>Organización de ensayos de aptitud para laboratorios secundarios.</t>
  </si>
  <si>
    <t>Porcentaje de satisfacción entre los participantes en ensayos de aptitud</t>
  </si>
  <si>
    <t>(Número de  participantes en ensayos de aptitud  que responden la encuesta que califican el servicio como satisfactorio / Número de  participantes en ensayos de aptitud  que responden la encuesta) X 100</t>
  </si>
  <si>
    <t>Certificación de lotes de materiales de referencia.</t>
  </si>
  <si>
    <t>Porcentaje de cumplimiento del programa de certificación de materiales de referencia</t>
  </si>
  <si>
    <t>(Avance en el programa de certificación de materiales de referencia, en el período a evaluar / Certificación de materiales de referencia programados para el ejercicio) X 100</t>
  </si>
  <si>
    <t>Realización de asesorías en materia de metrología.</t>
  </si>
  <si>
    <t>Porcentaje de asesorías evaluadas como satisfactorias</t>
  </si>
  <si>
    <t>(Número de empresas que califican la asesoría como satisfactoria /  Número de evaluaciones de asesorías recibidas en el período a evaluar) X 100</t>
  </si>
  <si>
    <t>Asesoría</t>
  </si>
  <si>
    <t>E007 Producción de información geológica del territorio nacional</t>
  </si>
  <si>
    <t>LAU-Servicio Geológico Mexicano</t>
  </si>
  <si>
    <t>Contribuir a desarrollar una política de fomento industrial y de innovación que promueva un crecimiento económico equilibrado por sectores, regiones y empresas mediante el uso del conocimiento geológico - económico del pais para la inversión</t>
  </si>
  <si>
    <t>La sociedad hace uso de información, productos y servicios en materia de geología y Ciencias de la Tierra relacionadas, para apoyar su toma de decisiones</t>
  </si>
  <si>
    <t xml:space="preserve">Porcentaje de proyectos mineros derivados de Asignaciones Mineras entregados para su concurso </t>
  </si>
  <si>
    <t>(Proyectos mineros entregados en el ciclo / Proyectos mineros programados en el ciclo)* 100</t>
  </si>
  <si>
    <t>Porcentaje de avance en el cubrimiento del territorio nacional con información geológica</t>
  </si>
  <si>
    <t>(Superficie acumulada con información geológica / Superficie del territorio nacional) * 100</t>
  </si>
  <si>
    <t>Incremento en el número de consultas de información técnica del SGM</t>
  </si>
  <si>
    <t>((Consultas realizadas en el ciclo / consultas realzadas en el año base)-1)* 100</t>
  </si>
  <si>
    <t>Estudios Geológicos no Mineros generados</t>
  </si>
  <si>
    <t>Porcentaje de cumplimiento de estudios geológicos no mineros atendidos</t>
  </si>
  <si>
    <t>(Número de estudios atendidos y concluidos / Número de estudios programados durante el ciclo) * 100</t>
  </si>
  <si>
    <t>Gestión - Eficacia - Anual</t>
  </si>
  <si>
    <t>Banco de Datos Geológico-Minero actualizado</t>
  </si>
  <si>
    <t>Incremento del acervo técnico</t>
  </si>
  <si>
    <t>(Numero de productos y publicaciones adicionadas al Banco de Datos acumuladas en el ciclo / Numero de productos y publicaciones acumuladas a  línea base)*100</t>
  </si>
  <si>
    <t>Localidades de carbón evaluadas</t>
  </si>
  <si>
    <t>Porcentaje de cumplimiento en la evaluación de localidades de carbón</t>
  </si>
  <si>
    <t>(Número de localidades de carbón evaluadas / Número de localidades de carbón programadas para evaluación) * 100</t>
  </si>
  <si>
    <t>Información geofísica generada</t>
  </si>
  <si>
    <t>Porcentaje de cumpimiento en la información geofísica generada</t>
  </si>
  <si>
    <t>(Km. lineales levantados / Km. lineales programados) * 100</t>
  </si>
  <si>
    <t>Cartas geológico-mineras y geoquímicas publicadas acumuladas</t>
  </si>
  <si>
    <t>Porcentaje de cobertura de cartas geológico-mineras y geoquímicas en escala 1:50,000</t>
  </si>
  <si>
    <t>(Cartas disponibles acumuladas al cierre de ciclo / (Total de cartas que cubren el territorio nacional*2)) * 100</t>
  </si>
  <si>
    <t>Proyectos Mineros Apoyados y asesorados</t>
  </si>
  <si>
    <t>Porcentaje de cumplimiento en proyectos mineros apoyados</t>
  </si>
  <si>
    <t>(Proyectos mineros apoyados / Proyectos mineros  programados a ser apoyados ) * 100</t>
  </si>
  <si>
    <t>Blancos de exploración de minerales radiactivos evaluados</t>
  </si>
  <si>
    <t>Porcentaje de cumplimiento en la evaluación de blancos de minerales radiactivos</t>
  </si>
  <si>
    <t xml:space="preserve">(Blancos de minerales radiactivos evaluados  / Blancos de minerales radiactivos programados para evaluación) * 100  </t>
  </si>
  <si>
    <t>Realización de estudios geohidrológicos para el sector público y privado</t>
  </si>
  <si>
    <t>Porcentaje de cumplimiento en el avance de estudios geohidrológicos</t>
  </si>
  <si>
    <t xml:space="preserve">(% de avance logrado en el periodo / % de avance programado en el periodo )*100   </t>
  </si>
  <si>
    <t>Digitalizar y editar cartas generadas por el SGM</t>
  </si>
  <si>
    <t xml:space="preserve">Porcentaje de cumplimiento en las cartas editadas </t>
  </si>
  <si>
    <t>(Cartas editadas / cartas programadas) * 100</t>
  </si>
  <si>
    <t>Evaluación de prospectos de carbón</t>
  </si>
  <si>
    <t>Porcentaje de cumplimiento en la evaluación de prospectos de carbón</t>
  </si>
  <si>
    <t xml:space="preserve">(% avance logrado / % de avance programado) * 100 </t>
  </si>
  <si>
    <t>Identificación de blancos de exploración mineros</t>
  </si>
  <si>
    <t xml:space="preserve">Porcentaje de cumplimiento en blancos identificados </t>
  </si>
  <si>
    <t xml:space="preserve">(Blancos identificados / blancos programados) * 100   </t>
  </si>
  <si>
    <t>Procesamiento e Incorporación de paquetes digitales interactivos al Banco de Datos del SGM</t>
  </si>
  <si>
    <t xml:space="preserve">Porcentaje de cumplimiento en la incorporación de paquetes digitales interactivos a la base de datos digital </t>
  </si>
  <si>
    <t xml:space="preserve">(Registros incorporados/ Registros programados) * 100   </t>
  </si>
  <si>
    <t>Obtención de información geofísica terrestre</t>
  </si>
  <si>
    <t>Procesamiento e Incorporación de informes técnicos y publicaciones al Banco de Datos del SGM</t>
  </si>
  <si>
    <t xml:space="preserve">Porcentaje de cumplimiento en la incorporación de publicaciones a la base de datos digital </t>
  </si>
  <si>
    <t>Realización de estudios de investigación de geología ambiental para el sector público y privado</t>
  </si>
  <si>
    <t>Porcentaje de cumplimiento en el avance de estudios geológico ambientales</t>
  </si>
  <si>
    <t>(Avance logrado / avance programado )*100</t>
  </si>
  <si>
    <t>Realización de estudios de investigación aplicada</t>
  </si>
  <si>
    <t>Porcentaje de avance de cumplimiento de estudios de investigación aplicada</t>
  </si>
  <si>
    <t xml:space="preserve">(% de avance logrado en el periodo / % de avance programa en el periodo )*100   </t>
  </si>
  <si>
    <t>Evaluación y obtención sistemática de datos para cartografía geológico minera y geoquímica en escala 1:50,000</t>
  </si>
  <si>
    <t xml:space="preserve">Porcentaje de cumplimiento en el estudio geológico de campo en escala 1:50 mil </t>
  </si>
  <si>
    <t>(Km2 estudiados/ Km2 programados)*100</t>
  </si>
  <si>
    <t>Evaluación y certificación de reservas y recursos minerales</t>
  </si>
  <si>
    <t>Porcentaje de cumplimiento en certificaciones de reservas</t>
  </si>
  <si>
    <t xml:space="preserve">(Certificaciones realizadas / certificaciones programadas) * 100   </t>
  </si>
  <si>
    <t>Incorporación de Cartas Geológico - Mineras, geoquímicas, magnéticas y temáticas a la base de datos digital</t>
  </si>
  <si>
    <t>Porcentaje de cumplimiento en la incorporación de registros cartográficos a la base de datos digital</t>
  </si>
  <si>
    <t>(Registros incorporados/ Registros programados) * 100</t>
  </si>
  <si>
    <t>Análisis de muestras tomadas en campo para determinar sus contenidos químicos y minerales</t>
  </si>
  <si>
    <t xml:space="preserve">Porcentaje de cumplimiento en el análisis de muestras  </t>
  </si>
  <si>
    <t>(Análisis de muestras realizados/ Análisis de muestras programados) * 100</t>
  </si>
  <si>
    <t>Evaluación del potencial y estimación de recursos minerales en Asignaciones Mineras del SGM</t>
  </si>
  <si>
    <t xml:space="preserve">Porcentaje de cumplimiento en A.M. evaluadas </t>
  </si>
  <si>
    <t>(A.M. evaluadas/A.M. programadas) * 100</t>
  </si>
  <si>
    <t>Exploración de prospectos con potencial de minerales radiactivos en el país</t>
  </si>
  <si>
    <t>Porcentaje de cumplimiento en exploración de prospectos con potencial de minerales radiactivos</t>
  </si>
  <si>
    <t xml:space="preserve">(avance alcanzado / avance programado) * 100   </t>
  </si>
  <si>
    <t>Obtención de información geofísica aérea</t>
  </si>
  <si>
    <t>Porcentaje de cumplimiento en levantamientos de información geofísica aérea.</t>
  </si>
  <si>
    <t>Evaluación de proyectos mineros por contrato de servicio</t>
  </si>
  <si>
    <t>Porcentaje de cumplimiento en contratos de servicio</t>
  </si>
  <si>
    <t>(Contratos de servico prestados/ Contratos de servicio programados) * 100</t>
  </si>
  <si>
    <t>Procesamiento e Incorporación de imágenes de satélite al banco de datos</t>
  </si>
  <si>
    <t>Porcentaje de cumplimiento en la incorporación de imágenes de satélite a la base de datos digital</t>
  </si>
  <si>
    <t xml:space="preserve">(Registros integrados/ Registros programados) * 100   </t>
  </si>
  <si>
    <t>K8V-Instituto Mexicano de la Propiedad Industrial</t>
  </si>
  <si>
    <t>1 Reactivar una política de fomento económico enfocada en incrementar la productividad de los sectores dinámicos y tradicionales de la economía mexicana, de manera regional y sectorialmente equilibrada</t>
  </si>
  <si>
    <t>E009 Atención de trámites y promoción de los programas de la Secretaría en las entidades federativas</t>
  </si>
  <si>
    <t>120-Coordinación General de Delegaciones Federales</t>
  </si>
  <si>
    <t>4 Impulsar a los emprendedores y fortalecer a las micro, pequeñas y medianas empresas</t>
  </si>
  <si>
    <t>2 Gobierno Cercano y Moderno</t>
  </si>
  <si>
    <t>3 Impulsar a emprendedores y fortalecer el desarrollo empresarial de las MIPYMES y los organismos del sector social de la economía.</t>
  </si>
  <si>
    <t>Contribuir a impulsar a emprendedores y fortalecer el desarrollo empresarial de las MIPYMES y los organismos del sector social de la economía. mediante servicios eficaces y oportunos de promoción, resolución local de trámites y asesorías, dirigidos a empresarias, empresarios y emprendedores en las representaciones federales de la Secretaría de Economía.</t>
  </si>
  <si>
    <t>Este indicador mide la diferencia de la tasa de crecimiento de la producción bruta total generada por las MIPYMES en 2018 en relación a la tasa de crecimiento del periodo anterior, es decir correspondiente a 2013.   Indicador = T2018T2013  Dónde:  T2018 = Tasa de crecimiento anual de la Producción Bruta Total de las MIPYMES en 2018.  T2013 = Tasa de crecimiento anual de la Producción Bruta Total de las MIPYMES en 2013</t>
  </si>
  <si>
    <t>Diferencia de la tasa de crecimiento anual de la producción bruta total (PBT) de las MIPYMES con respecto al período anterior</t>
  </si>
  <si>
    <t>Nivel de satisfacción del usuario respecto a los servicios que ofrecen las representaciones federales de la Secretaría de Economía.</t>
  </si>
  <si>
    <t>(Número de boletas de evaluación calificadas satisfactoriamente)  / (Total de boletas de evaluación depositadas en los buzones) x 100.</t>
  </si>
  <si>
    <t>Los empresarios y emprendedores reciben servicios relacionados con los programas del sector Economía de forma oportuna y efectiva por parte de las representaciones federales.</t>
  </si>
  <si>
    <t>Calificación del desempeño de las Delegaciones Federales en el cumplimiento de metas.</t>
  </si>
  <si>
    <t>(Calificación obtenida / Calificación Máxima) x 100</t>
  </si>
  <si>
    <t>Estratégico - Calidad - Semestral</t>
  </si>
  <si>
    <t>Trámites de resolución local atendidos.</t>
  </si>
  <si>
    <t>Porcentaje de atención oportuna de los trámites de resolución local (Contrato con el Cliente)</t>
  </si>
  <si>
    <t>(Número de trámites resueltos oportunamente / Número total de trámites recibidos) x 100</t>
  </si>
  <si>
    <t>Asesorías sobre trámites y programas realizadas.</t>
  </si>
  <si>
    <t>Porcentaje de asesorías del cliente externo con el nivel de satisfacción más alto, respecto al total de asesorías calificadas en las representaciones federales (RFs).</t>
  </si>
  <si>
    <t>(Número de boletas de asesorías calificadas con el nivel más alto de satisfacción)  / (Total de boletas de asesorías depositadas en los buzones) x 100</t>
  </si>
  <si>
    <t>Estratégico - Calidad - Trimestral</t>
  </si>
  <si>
    <t>Programas de apoyo a empresarios y emprendedores promovidos.</t>
  </si>
  <si>
    <t>Porcentaje de cumplimiento del indicador de promoción</t>
  </si>
  <si>
    <t>(Avance Acumulado de las metas de los programas de promoción  / Metas de los programas de promoción) x 100</t>
  </si>
  <si>
    <t>Inducción a la participación de los empresarios y emprendedores atendidos en las evaluaciones del servicio de asesorías.</t>
  </si>
  <si>
    <t>Recepción de evaluaciones de empresarios y emprendedores sobre las asesorías recibidas</t>
  </si>
  <si>
    <t>[Evaluaciones captadas  / Evaluaciones esperadas] x 100</t>
  </si>
  <si>
    <t>Coordinación con las áreas normativas, para la atención de las actividades de promoción competencia de la Secretaría de Economía en las entidades federativas.</t>
  </si>
  <si>
    <t>Grado de aprobación de las áreas normativas en relación a las actividades de colaboración con el área de PROMOCIÓN de la CGDF y las representaciones federales, para la promoción de programas del sector Economía.</t>
  </si>
  <si>
    <t>[Encuestas de las áreas normativas atendidas por el área de Promoción que asignan el nivel más alto de aprobación  / Total de encuestas recibidas de las áreas normativas atendidas por el área de Promoción] x 100</t>
  </si>
  <si>
    <t>Gestión - Calidad - Semestral</t>
  </si>
  <si>
    <t>Coordinación con las áreas normativas, para la resolución de trámites locales competencia de la Secretaría de Economía en las entidades federativas.</t>
  </si>
  <si>
    <t>Grado de aprobación de las áreas normativas en relación a las actividades de colaboración con el área de SERVICIOS de la CGDF y las representaciones federales, para la atención de trámites.</t>
  </si>
  <si>
    <t>[Encuestas de las áreas normativas atendidas por el área de Servicios que asignan el nivel más alto de aprobación  / Total de encuestas recibidas de las áreas normativas atendidas por el área de Servicios] x 100</t>
  </si>
  <si>
    <t>Capacitación para el personal de las áreas de PROMOCIÓN de las representaciones federales.</t>
  </si>
  <si>
    <t>Calificación promedio en las evaluaciones de las sesiones de entrenamiento y capacitación en temas del área de PROMOCIÓN.</t>
  </si>
  <si>
    <t>[Promedio de calificación obtenido por personal del área de promoción / Calificación máxima] x 100</t>
  </si>
  <si>
    <t>Capacitación para el personal de las áreas de SERVICIOS de las representaciones federales.</t>
  </si>
  <si>
    <t>Calificación promedio en las evaluaciones de las sesiones de entrenamiento y capacitación en temas del área de SERVICIOS.</t>
  </si>
  <si>
    <t>[Promedio de calificación obtenido por personal del área de Servicios / Calificación máxima] x 100</t>
  </si>
  <si>
    <t>Coordinación con las áreas normativas, incluyendo la Oficialía Mayor, para la atención de las asesorías de la Secretaría de Economía en las entidades federativas.</t>
  </si>
  <si>
    <t>Grado de aprobación de las áreas normativas en relación a las actividades de colaboración con la CGDF para asesorar sobre sus trámites y programas del sector Economía en las Representaciones Federales.</t>
  </si>
  <si>
    <t>[Evaluaciones que asignan el nivel más alto de aprobación  / Total de evaluaciones recibidas] x 100</t>
  </si>
  <si>
    <t>K2O-Fideicomiso de Fomento Minero</t>
  </si>
  <si>
    <t>F003 Promoción del comercio exterior y atracción de inversión extranjera directa</t>
  </si>
  <si>
    <t>K2W-ProMéxico</t>
  </si>
  <si>
    <t>5 México con Responsabilidad Global</t>
  </si>
  <si>
    <t>                                      3 Reafirmar el compromiso del país con el libre comercio, la movilidad de capitales y la integración productiva</t>
  </si>
  <si>
    <t>1 Impulsar y profundizar la política de apertura comercial para incentivar la participación de México en la economía global</t>
  </si>
  <si>
    <t>5 Incrementar los flujos internacionales de comercio y de inversión, así como el contenido nacional de las exportaciones.</t>
  </si>
  <si>
    <t>Contribuir a incrementar los flujos internacionales de comercio y de inversión, así como el contenido nacional de las exportaciones mediante la promoción comercial y aprovechamiento de oportunidades de exportación de productos y servicios nacionales, internacionalización de empresas mexicanas y la atracción de inversión por parte de empresas extranjeras hacia nuestro país.</t>
  </si>
  <si>
    <t>Se estiman los flujos de Inversión Extranjera Directa acumulada del periodo 2013 a 2018, con base en el análisis de los factores que determinan su comportamiento.   Para 2013 se calculó el monto base con el acumulado 20062012 de las cifras de IED dadas a conocer preliminarmente de los seis años anteriores. Se utilizaron las cifras preliminares para no afectar el cálculo de esta línea base con las actualizaciones que se dan cada trimestre</t>
  </si>
  <si>
    <t>Miles de millones de dólares</t>
  </si>
  <si>
    <t>Inversión Extranjera Directa</t>
  </si>
  <si>
    <t>Las empresas extranjeras con interés de invertir y las empresas mexicanas con interés de exportar y/o internacionalizarse, aprovechan las oportunidades de negocios en otros mercados y de los apoyos y servicios otorgados.</t>
  </si>
  <si>
    <t xml:space="preserve">Proyectos de internacionalización de empresas mexicanas </t>
  </si>
  <si>
    <t xml:space="preserve">(Sumatoria de proyectos de internacionalización de empresas mexicanas confirmados con apoyo de Proméxico, al periodo T / Número de proyectos de internacionalización comprometidos al periodo T) * 100  </t>
  </si>
  <si>
    <t>Tasa de incorporación de nuevos clientes en los Proyectos de exportación comprometidos en el año corriente</t>
  </si>
  <si>
    <t>(Número de empresas nuevas que confirmaron exportaciones a través de todos los modelos de promoción en el periodo T / Proyectos de exportación comprometidos en el periodo T)*100</t>
  </si>
  <si>
    <t>Proyectos de Exportación de Productos y Servicios Mexicanos</t>
  </si>
  <si>
    <t>(Sumatoria de proyectos de exportación de productos y servicios mexicanos confirmados con apoyo de ProMéxico a través de los modelos operantes al periodo T / Número de proyectos de exportación comprometidos al periodo T)*100.</t>
  </si>
  <si>
    <t>Tasa de variación de nuevos proyectos de inversión confirmados por ProMéxico</t>
  </si>
  <si>
    <t>(Sumatoria de nuevos proyectos de inversión extranjera confirmados en el periodo T / el promedio de nuevos proyectos de inversión extranjera confirmados en los últimos seis años) -1 *100. Nota: Promedio ùltimos seis años igual a 2009-2015</t>
  </si>
  <si>
    <t>Tasa de variación</t>
  </si>
  <si>
    <t xml:space="preserve">Proyectos de atracción de inversión extranjera </t>
  </si>
  <si>
    <t>(Sumatoria de proyectos de atracción de inversión extranjera confirmados con apoyo de ProMéxico a través de los modelos operantes al periodo T / Número de proyectos de inversión comprometidos al periodo T) *100</t>
  </si>
  <si>
    <t>Apoyos y servicios otorgados a empresas mexicanas y/o extranjeras</t>
  </si>
  <si>
    <t>Porcentaje de Apoyos y Servicios otorgados respecto a los programados</t>
  </si>
  <si>
    <t>(Número de Apoyos y Servicios otorgados al periodo T / Número de Apoyos y Servicios programados durante el periodo T) *100</t>
  </si>
  <si>
    <t xml:space="preserve">Porcentaje de cumplimiento de documentos de inteligencia comercial </t>
  </si>
  <si>
    <t xml:space="preserve">(Número de documentos de inteligencia generados por ProMéxico durante el periodo T / Número de documentos comprometidos a desarrollar durante el periodo T) * 100 </t>
  </si>
  <si>
    <t>Capacitación en Negocios Internacionales otorgadadas a los beneficiarios en el marco del apoyo Proyectos de Capacitación en Negocios Internacionales</t>
  </si>
  <si>
    <t>Beneficiarios que recibieron capacitación en temas de Negocios Internacionales</t>
  </si>
  <si>
    <t>Sumatoria de capacitaciones otorgadas por persona durante el periodo T correspondiente</t>
  </si>
  <si>
    <t>Beneficiario</t>
  </si>
  <si>
    <t>Estratégico - Eficiencia - Semestral</t>
  </si>
  <si>
    <t>Actividades de seguimiento para los proyectos de inversión en etapa de aftercare.</t>
  </si>
  <si>
    <t xml:space="preserve">Actividades realizadas a empresas extranjeras con requerimientos de orientación de negocios atendidas por ProMéxico. </t>
  </si>
  <si>
    <t>Sumatoria de actividades efectuadas a empresas extranjeras durante el periodo T con requerimientos de orientación especializada (aftercare)</t>
  </si>
  <si>
    <t>Actividad</t>
  </si>
  <si>
    <t>Implementación de encuestas de seguimiento del apoyo y/o servicio otorgado.</t>
  </si>
  <si>
    <t>Promedio del grado de satisfacción de Apoyos y Servicios otorgados por ProMéxico</t>
  </si>
  <si>
    <t xml:space="preserve">(Sumatoria de calificaciones de satisfacción de las encuestas contestadas al periodo T / Número de encuestas contestadas) * 2 </t>
  </si>
  <si>
    <t>Promedio</t>
  </si>
  <si>
    <t>Atención a solicitudes de servicios de inteligencia de negocios que requieran una respuesta formal y documentada a los beneficiarios</t>
  </si>
  <si>
    <t>Porcentaje de solicitudes de servicios de Inteligencia de Negocios atendidas</t>
  </si>
  <si>
    <t xml:space="preserve">(Número de solicitudes de servicios de Inteligencia de Negocios atendidas en el periodo T / Número de solicitudes recibidas en el periodo T) * 100 </t>
  </si>
  <si>
    <t>Actividades de promoción de oportunidades y de gestión realizadas para atender requerimientos de los beneficiarios de ProMéxico</t>
  </si>
  <si>
    <t>Número de actividades de gestión completadas orientadas a la promoción de Inversiones y Negocios Internacionales</t>
  </si>
  <si>
    <t xml:space="preserve">Suma del número de actividades de gestión realizadas al periodo T para la promoción de inversiones </t>
  </si>
  <si>
    <t>Porcentaje de actividades de gestión completadas orientadas a la promoción de exportaciones.</t>
  </si>
  <si>
    <t>(Número de actividades de gestión realizadas para la promoción de exportaciones al periodo T) / (Número de actividades de gestión para la promoción de exportaciones comprometidas al periodo T) * 100</t>
  </si>
  <si>
    <t>G001 Aplicación y modernización del marco regulatorio y operativo en materia mercantil, de normalización e inversión extranjera</t>
  </si>
  <si>
    <t>312-Dirección General de Normas</t>
  </si>
  <si>
    <t>2 Implementar una mejora regulatoria integral</t>
  </si>
  <si>
    <t>4 Promover mayores niveles de inversión a través de una regulación apropiada y una promoción eficiente</t>
  </si>
  <si>
    <t>1 Democratizar la Productividad</t>
  </si>
  <si>
    <t>Contribuir a promover una mayor competencia en los mercados y avanzar hacia una mejora regulatoria integral. mediante la modernización y aplicación eficiente del marco normativo para mejorar el ambiente de negocios.</t>
  </si>
  <si>
    <t>Empresarios cuentan con un marco jurídico que favorece el desarrollo del comercio y las actividades productivas.</t>
  </si>
  <si>
    <t>Proyectos normativos y acuerdos elaborados para contribuir a mejorar el marco regulatorio y operativo en materia mercantil, de normalización e inversión extranjera</t>
  </si>
  <si>
    <t>Sumatoria de proyectos normativos y acuerdos elaborados</t>
  </si>
  <si>
    <t>Documento</t>
  </si>
  <si>
    <t>Trámites y servicios electrónicos proporcionados</t>
  </si>
  <si>
    <t>Número de días para inscribir una empresa</t>
  </si>
  <si>
    <t>Días promedio que transcurren entre la emisión de la boleta de solicitud de registro y la boleta de inscripción en el Registro Público de Comercio.</t>
  </si>
  <si>
    <t>Estadísticas en materia de inversión extranjera directa publicadas</t>
  </si>
  <si>
    <t>Porcentaje de estadísticas de inversión extranjera directa, publicadas</t>
  </si>
  <si>
    <t>(Número de estadísticas publicadas/Número de estadísticas programadas) * 100</t>
  </si>
  <si>
    <t>Normas publicadas.</t>
  </si>
  <si>
    <t>Porcentaje de Normas Oficiales Mexicanas y Normas Mexicanas vigentes publicadas en el Diario Oficial de la Federación respecto a las programadas.</t>
  </si>
  <si>
    <t>(Normas Oficiales Mexicanas y Normas Mexicanas vigentes publicadas en el Diario Oficial de la Federación/ Total de Normas Oficiales Mexicanas y Normas Mexicanas programadas)*100</t>
  </si>
  <si>
    <t>Fortalecimiento y modernización de los instrumentos normativos que faciliten la creación y operación de negocios en México, incluidos aquellos que involucren inversión extranjera.</t>
  </si>
  <si>
    <t>Publicaciones emitidas que mejoran el marco normativo y operativo mercantil</t>
  </si>
  <si>
    <t>Sumatoria de documentos</t>
  </si>
  <si>
    <t>Fomento a la utilización de plataformas tecnológicas en materia mercantil</t>
  </si>
  <si>
    <t>Tasa de variación de actos en materia mercantil registrados a través de medios electrónicos.</t>
  </si>
  <si>
    <t>[(Número de actos registrados en el periodo presente / número de actos registrados en el periodo anterior) - 1] * 100</t>
  </si>
  <si>
    <t>Participación en las actividades de normalización internacional para fomentar el acceso de los productos y servicios nacionales en mercados extranjeros.</t>
  </si>
  <si>
    <t>Porcentaje de reuniones internacionales y votos emitidos en Organismos Internacionales de Normalización y evaluación de la conformidad.</t>
  </si>
  <si>
    <t>(número de participaciones y votos emitidos en organismos internacionales realizadas/número de participaciones y votos emitidos en organismos internacionales programadas)* 100</t>
  </si>
  <si>
    <t>Marco jurídico sin obstáculos injustificados.</t>
  </si>
  <si>
    <t>Porcentaje de propuestas de mejora de trámites en materia de inversión extranjera directa presentados ante la CNIE</t>
  </si>
  <si>
    <t>(Número de propuestas aprobadas/ número de propuestas presentadas) *100</t>
  </si>
  <si>
    <t>Organismos de Evaluación de la Conformidad aprobados</t>
  </si>
  <si>
    <t>Porcentaje de aprobaciones de Organismos de Evaluación de la Conformidad.</t>
  </si>
  <si>
    <t xml:space="preserve">(Aprobaciones de Organismos de Evaluación de la Conformidad / Solicitudes de aprobación de Organismos de Evaluación de la Conformidad) * 100 </t>
  </si>
  <si>
    <t>Vigilancia a los actores del Sistema de Metrología, Normalización y Evaluación de la Conformidad (SISMENEC) y sujetos obligados en materia mercantil.</t>
  </si>
  <si>
    <t>Porcentaje de acciones de vigilancia realizadas a los actores del Sistema de Metrología y Evaluación de la Conformidad y sujetos obligados en materia mercantil.</t>
  </si>
  <si>
    <t>(Suma de acciones de vigilancia realizadas / Número de acciones de vigilancia programadas) * 100</t>
  </si>
  <si>
    <t>G003 Vigilancia del cumplimiento de la normatividad y fortalecimiento de la certeza jurídica entre proveedores y consumidores</t>
  </si>
  <si>
    <t>Contribuir a promover una mayor competencia en los mercados y avanzar hacia una mejora regulatoria integral mediante la vigilancia y el cumplimiento de la Ley Federal de Protección al Consumidor por parte de los proveedores.</t>
  </si>
  <si>
    <t>Los proveedores de bienes y servicios cumplen las obligaciones establecidas en la Ley Federal de Protección al Consumidor en el territorio nacional</t>
  </si>
  <si>
    <t>Porcentaje de municipios en los que se realizan acciones de verificación y vigilancia</t>
  </si>
  <si>
    <t>(Número de municipios con cobertura de verificados al Trimestre / Número total de municipios del país)*100</t>
  </si>
  <si>
    <t>Estratégico - Eficiencia - Trimestral</t>
  </si>
  <si>
    <t>Resoluciones administrativas sobre proveedores con irregularidades emitidas</t>
  </si>
  <si>
    <t>Porcentaje de eficacia y legalidad de las resoluciones en materia de combustibles</t>
  </si>
  <si>
    <t>[(Total de juicio de nulidad resueltos en favor del proveedor + Total de recursos de revisión resueltos en favor del proveedor)/ Total de impugnaciones resueltas] * 100</t>
  </si>
  <si>
    <t>Proveedores del mercado de combustibles verificados</t>
  </si>
  <si>
    <t>Porcentaje de proveedores del mercado de combustibles verificados</t>
  </si>
  <si>
    <t>(Proveedores del mercado de  combustibles verificados / Proveedores del mercado de combustibles de acuerdo a padrón de establecimientos) * 100</t>
  </si>
  <si>
    <t>Servicios de calibración de instrumentos de medición y análisis de información comercial proporcionados</t>
  </si>
  <si>
    <t>Porcentaje de información comercial analizada con cumplimiento</t>
  </si>
  <si>
    <t>(Oficios de opinión emitidos con cumplimiento/ Elementos para análisis recibidos)* 100</t>
  </si>
  <si>
    <t>Productos de consumo evaluados y publicados</t>
  </si>
  <si>
    <t>Porcentaje de Oportunidad en la elaboración de estudios de calidad</t>
  </si>
  <si>
    <t>(Número de estudios de calidad entregados en tiempo para su publicación/ número de estudios de  calidad realizados) * 100</t>
  </si>
  <si>
    <t>Establecimientos comerciales verificados</t>
  </si>
  <si>
    <t xml:space="preserve">Porcentaje de visitas de verificación a establecimientos comerciales de bienes y servicios </t>
  </si>
  <si>
    <t>(Visitas de verificación de establecimientos comerciales realizadas/ Programa anual de acciones de verificación a establecimientos comerciales)*100</t>
  </si>
  <si>
    <t>Atención de servicios de ajuste por calibración</t>
  </si>
  <si>
    <t>Porcentaje de instrumentos de medición ajustados por calibración</t>
  </si>
  <si>
    <t>(Instrumentos de medición ajustados por calibración/ Instrumentos de medición con solicitud de ajuste por calibración) * 100</t>
  </si>
  <si>
    <t>Verificación de Proveedores de combustibles en localidades con alta concentración poblacional</t>
  </si>
  <si>
    <t>Porcentaje de localidades  con alta concentración poblacional que cuentan con verificaciones a proveedores de combustible</t>
  </si>
  <si>
    <t>(Municipios con mas de 100 mil habitantes con verificaciones a proveedores de combustible / Total de municipios con mas de 100 mil habitantes) * 100</t>
  </si>
  <si>
    <t>Emisión oportuna de acuerdos en el procedimiento administrativo en materia de combustibles</t>
  </si>
  <si>
    <t>Porcentaje de oportunidad en la emisión de acuerdos en materia de combustibles</t>
  </si>
  <si>
    <t>(Total de promociones acordadas / Total de promociones presentadas por proveedores de combustible) * 100</t>
  </si>
  <si>
    <t>Atención de denuncias en contra de establecimientos comerciales</t>
  </si>
  <si>
    <t>Porcentaje de atención de denuncias en contra de establecimientos comerciales</t>
  </si>
  <si>
    <t>(Denuncias en contra de establecimientos comerciales atendidas/ denuncias en contra de establecimientos comerciales susceptibles de atención) * 100</t>
  </si>
  <si>
    <t>Realización de pruebas de laboratorio para el servicio externo</t>
  </si>
  <si>
    <t>Porcentaje de informes de prueba del laboratorio (servicio externo)</t>
  </si>
  <si>
    <t>(Número de informes de resultados aceptados por el cliente /número total de informes emitidos.) * 100</t>
  </si>
  <si>
    <t>Verificación de normas oficiales mexicanas</t>
  </si>
  <si>
    <t>Porcentaje de visitas de verificación de normas oficiales mexicanas</t>
  </si>
  <si>
    <t>(Visitas de verificación de normas oficiales mexicanas realizadas / Programa anual de acciones de verificación en materia de normas oficiales mexicanas) *100.</t>
  </si>
  <si>
    <t>Comprobación de metrología</t>
  </si>
  <si>
    <t>Porcentaje de visitas de verificación de metrología</t>
  </si>
  <si>
    <t>(Visitas de verificación de metrología realizadas /Programa anual de acciones de verificación en materia metrológica) *100</t>
  </si>
  <si>
    <t>Verificación de comportamiento comercial</t>
  </si>
  <si>
    <t>Porcentaje de visitas de verificación de comportamiento comercial</t>
  </si>
  <si>
    <t>(Visitas de verificación de comportamiento comercial realizadas / Programa anual de acciones de verificación en materia de comportamiento comercial ) *100.</t>
  </si>
  <si>
    <t>Contribuir a desarrollar una política de fomento industrial y de innovación que promueva un crecimiento económico equilibrado por sectores, regiones y empresas mediante un sector minero competitivo con base en un mejor marco regulatorio</t>
  </si>
  <si>
    <t>El sector minero cuenta con un marco regulatorio eficiente y con políticas enfocadas a la promoción y desarrollo que le permiten ser más competitivo</t>
  </si>
  <si>
    <t>Ubicación de México como destino de inversión en exploración minera</t>
  </si>
  <si>
    <t>Posición de México en inversión en exploración minera, respecto a la inversión que recibe el resto de los países considerados en el reporte World Wide Exploration Trends de S P Markte Intelligence</t>
  </si>
  <si>
    <t>Otra-Posición</t>
  </si>
  <si>
    <t>Estratégico - Eficiencia - Anual</t>
  </si>
  <si>
    <t>Trámites de concesión, contratos, convenios y supervisión de cumplimineto de obligaciones atendidas eficientemente</t>
  </si>
  <si>
    <t>Número de actos, contratos y convenios atendidos</t>
  </si>
  <si>
    <t>(Número de actos, contratos y convenios atendidos / Número de actos, contratos y convenios ingresados) * 100</t>
  </si>
  <si>
    <t>Servicios y acciones de promoción realizados</t>
  </si>
  <si>
    <t>Promoción de clústeres mineros</t>
  </si>
  <si>
    <t>(Número de clústeres promovidos/Número de clústeres planeados)*100</t>
  </si>
  <si>
    <t>Otra-Clúster</t>
  </si>
  <si>
    <t>Realización de acciones de difusión, promoción e información</t>
  </si>
  <si>
    <t>Número de reportes estadísticos elaborados</t>
  </si>
  <si>
    <t>cantidad de reportes realizados / cantidad de reportes planeados *100</t>
  </si>
  <si>
    <t>Atención de solicitudes de concesión minera</t>
  </si>
  <si>
    <t>Atención de solicitudes de concesión</t>
  </si>
  <si>
    <t>(Número de trámites de concesión atendidos/número de trámites ingresados)*100</t>
  </si>
  <si>
    <t>Gestión - Eficiencia - Semestral</t>
  </si>
  <si>
    <t>Realización de visitas de inspección</t>
  </si>
  <si>
    <t>Visitas de verificación de obras y trabajos</t>
  </si>
  <si>
    <t>(Visitas de verificación realizadas/Visitas de verificación planeadas)*100</t>
  </si>
  <si>
    <t>Visita</t>
  </si>
  <si>
    <t>Promoción de vinculaciones de proyectos mineros</t>
  </si>
  <si>
    <t>Número de vinculaciones realizadas entre concesonarios e inversionistas mineros</t>
  </si>
  <si>
    <t>(Número de vinculaciones del año de reporte/Número de vinculaciones del año previo-1)*100</t>
  </si>
  <si>
    <t>Otra-Vinculaciones</t>
  </si>
  <si>
    <t>Atención a solicitudes de inscripción de sociedades mineras</t>
  </si>
  <si>
    <t>Número de atenciones de registro de sociedades mineras</t>
  </si>
  <si>
    <t>(Número de solicitudes atendidas/Número de solicitudes ingresadas)*100</t>
  </si>
  <si>
    <t>Promoción de actividades con los estados</t>
  </si>
  <si>
    <t>Número de participaciones en Consejos Estatales de Minería</t>
  </si>
  <si>
    <t>número de reuniones en los que se participa/número de reuniones planeadas*100</t>
  </si>
  <si>
    <t>Reunión</t>
  </si>
  <si>
    <t>Número de ejemplares de material promocional difundido</t>
  </si>
  <si>
    <t>cantidad de material promocional difundido7cantidad de material promocional planeado para difundir*100</t>
  </si>
  <si>
    <t>Otra-Ejemplares de ocumentos promocionales</t>
  </si>
  <si>
    <t>Número de perfiles de mercado de minerales elaborados o actualizados</t>
  </si>
  <si>
    <t>cantidad de perfiles actualizados o elaborados/cantidad de perfiles planeados*100</t>
  </si>
  <si>
    <t>Otra-Documento</t>
  </si>
  <si>
    <t>Gestión - Eficiencia - Anual</t>
  </si>
  <si>
    <t>Enlaces Institucionales con inversionistas o concesionarios</t>
  </si>
  <si>
    <t>Enlaces institucionales con inversionistas o concesionarios</t>
  </si>
  <si>
    <t>Número de clusters mineros creados</t>
  </si>
  <si>
    <t>Otra-Enlaces</t>
  </si>
  <si>
    <t>Transversal: 2 Gobierno Cercano y Moderno</t>
  </si>
  <si>
    <t>2 Programa para un Gobierno Cercano y Moderno 2013 - 2018</t>
  </si>
  <si>
    <t>P002 Negociación, administración y defensa de Tratados y Acuerdos Internacionales de comercio e inversión</t>
  </si>
  <si>
    <t>500-Subsecretaría de Comercio Exterior</t>
  </si>
  <si>
    <t>2 Fomentar la integración regional de México, estableciendo acuerdos económicos estratégicos y profundizando los ya existentes</t>
  </si>
  <si>
    <t>Contribuir a incrementar los flujos internacionales de comercio y de inversión, así como el contenido nacional de las exportaciones mediante el acceso a nuevos mercados de exportación, la consolidación de los mercados en los que se dispone de preferencias comerciales y la salvaguarda de los intereses comerciales y de inversión de México en los mercados globales</t>
  </si>
  <si>
    <t>En la línea base, se considera 2012 dado que es el último año del que se cuenta con información completa y disponible</t>
  </si>
  <si>
    <t>Grado de apertura de la economía de México</t>
  </si>
  <si>
    <t>La sectores productivos de México realizan sus actividades de comercio exterior a través de los mercados en los que se dispone de preferencias establecidas en los instrumentos comerciales y acuerdos de inversión</t>
  </si>
  <si>
    <t>Proporción del comercio realizado por México con sus socios TLC respecto del comercio realizado con socios no TLC</t>
  </si>
  <si>
    <t xml:space="preserve">((suma del comercio realizado por México con países TLC en el año de reporte( menos el comercio de México con EE.UU.)) / (suma del comercio realizado por México con países no TLC en el año de reporte (menos el comercio de México con China))) </t>
  </si>
  <si>
    <t>Punto</t>
  </si>
  <si>
    <t>Red de acuerdos comerciales internacionales y de inversión optimizada y ampliada</t>
  </si>
  <si>
    <t xml:space="preserve">Porcentaje de acuerdos comerciales y de inversión optimizados o nuevos </t>
  </si>
  <si>
    <t>(Suma aritmética de acuerdos comerciales y de inversión negociados optimizados o nuevos (seguimiento, profundización, defensa legal, convergencia o nuevos) durante el período de reporte dividida por el total de acuerdos comerciales negociados optimizados o nuevos programados) * 100</t>
  </si>
  <si>
    <t>Negociación de nuevos acuerdos comerciales y de inversión</t>
  </si>
  <si>
    <t>Rondas para la negociación de nuevos acuerdos comerciales y de inversión</t>
  </si>
  <si>
    <t>(Suma aritmética de rondas para la negociación de nuevas iniciativas y acuerdos internacionales durante el período de reporte dividida por el total de rondas programadas para la negociación de nuevas iniciativas y acuerdos internacionales) * 100</t>
  </si>
  <si>
    <t>Optimización de los acuerdos comerciales y de inversión ya existentes (seguimiento, profundización, defensa legal y convergencia)</t>
  </si>
  <si>
    <t>Rondas para la optimización de los acuerdos comerciales y de inversión (seguimiento, profundización, defensa legal y convergencia)</t>
  </si>
  <si>
    <t>(Suma aritmética de rondas para la optimización (seguimiento, profundización, defensa legal y convergencia) de acuerdos comerciales y de inversión realizadas durante el período de reporte dividida por el total de rondas programadas para la optimización de acuerdos comerciales y de inversión) * 100</t>
  </si>
  <si>
    <t>P006 Planeación, elaboración y seguimiento de las políticas y programas de la dependencia</t>
  </si>
  <si>
    <t>100-Secretaría</t>
  </si>
  <si>
    <t>Contribuir a desarrollar una política de fomento industrial y de innovación que promueva un crecimiento económico equilibrado por sectores, regiones y empresas mediante la planeación, articulación, seguimiento de resultados y evaluación de políticas y programas del Sector Economía</t>
  </si>
  <si>
    <t>Índice de Productividad Total de los Factores de las Industrias Manufactureras.  IPTFM=IVBPM/(IKM1ITM2IEM3IMM4ISM5)  IPTFM: Índice de la Productividad Total de los Factores de las industrias manufactureras.  IVBPM: Índice del Valor Bruto de la Producción a precios constantes de las industrias manufactureras.  IKM: Índice de los servicios de capital de las industrias manufactureras.  ITM: Índice de los servicios de trabajo de las industrias manufactureras.  IEM: Índice de los insumos energía de las industrias manufactureras.  IMM: Índice de los materiales de las industrias manufactureras.  ISM: Índice de los servicios de las industrias manufactureras.  1, 2, 3, 4, 5: Importancia de cada insumo en los costos totales</t>
  </si>
  <si>
    <t>Productividad Total de los Factores de las Industrias Manufactureras</t>
  </si>
  <si>
    <t>Las unidades responsables del Sector Economía logran una adecuada planeación, articulación, seguimiento de resultados y evaluación de sus políticas y programas para contribuir a los objetivos del PRODEINN</t>
  </si>
  <si>
    <t>Porcentaje de indicadores de propósito de las MIR de los programas presupuestarios del Sector Economía que cumplen con sus metas</t>
  </si>
  <si>
    <t>PCIP=((Número de indicadores de propósito de las MIR de los programas presupuestarios del Sector Economía que tienen un porcentaje de cumplimiento de sus metas entre el 80% y 120% en el periodo t / Total de indicadores de propósito de las MIR establecidos por los programas presupuestarios del Sector Economía en el periodo t) x 100</t>
  </si>
  <si>
    <t>Programas presupuestarios del Sector Economía fortalecidos</t>
  </si>
  <si>
    <t>Porcentaje de cumplimiento de Aspectos Susceptibles de Mejora aplicados por las unidades responsables de los programas del Sector Economía</t>
  </si>
  <si>
    <t>PCAS =(Aspectos Susceptibles de Mejora aplicados por las unidades responsables de programas presupuestarios / Total de Aspectos Susceptibles de Mejora formalizados de las evaluaciones externas de los programas presupuestarios)*100</t>
  </si>
  <si>
    <t>Reportes ejecutivos integrados con información relativa al avance del cumplimiento de objetivos y metas del PRODEINN, en apoyo a la toma de decisiones</t>
  </si>
  <si>
    <t xml:space="preserve">Porcentaje de reportes ejecutivos integrados para la toma de decisiones </t>
  </si>
  <si>
    <t>PRE= (Reportes ejecutivos elaborados/Reportes ejecutivos programados)*100</t>
  </si>
  <si>
    <t>Información para la ciudadanía y el Congreso de la Unión de las acciones y resultados de las metas establecidas en la planeación nacional y sectorial integrada</t>
  </si>
  <si>
    <t>Porcentaje de informes realizados entre programados</t>
  </si>
  <si>
    <t>PITF= (Número de informes realizados / Número de informes programados) *100</t>
  </si>
  <si>
    <t>Coordinación del desarrollo y seguimiento de las evaluaciones externas de programas presupuestarios del Sector Economía</t>
  </si>
  <si>
    <t>Porcentaje de Aspectos Susceptibles de Mejora formalizados derivados de las evaluaciones externas</t>
  </si>
  <si>
    <t>PASM = (Número de Aspectos Susceptibles de Mejora formalizados/ Total de Aspectos Susceptibles de Mejora sugeridos por la DGPE)*100</t>
  </si>
  <si>
    <t>Porcentaje de evaluaciones externas concluidas en tiempo y forma</t>
  </si>
  <si>
    <t>PEC=(Número de evaluaciones externas concluidas en tiempo y forma / Número de evaluaciones externas establecidas en el PAE del ciclo en curso del Sector Economía)*100</t>
  </si>
  <si>
    <t>Elaboración de cédulas sobre el cumplimiento de objetivos y metas del PRODEINN</t>
  </si>
  <si>
    <t>Porcentaje de cédulas elaboradas a partir de información sobre el cumplimiento de objetivos y metas del PRODEINN</t>
  </si>
  <si>
    <t>PCE=(Cédulas elaboradas con información del cumplimiento de objetivos y metas del PRODEINN /Cédulas programadas para monitorear el seguimiento de los objetivos y metas del PRODEINN)*100</t>
  </si>
  <si>
    <t>Obtención de información sobre el cumplimiento de objetivos y metas del PRODEINN</t>
  </si>
  <si>
    <t>Porcentaje de áreas de la Secretaría de Economía y el Sector Coordinado que entregan en tiempo y forma su contribución al cumplimiento de objetivos y metas del PRODEINN</t>
  </si>
  <si>
    <t>PAC = (Número de áreas que reportan en tiempo y forma su contribución a los objetivos y metas del PRODEINN/Número total de áreas responsables del cumplimiento de objetivos y metas del PRODEINN)*100</t>
  </si>
  <si>
    <t>Integración de los reportes de las unidades de la Secretaría de Economía y su sector coordinado, para conformar Informes Oficiales</t>
  </si>
  <si>
    <t>Porcentaje de solicitudes de información atendidas por las áreas de la Secretaría de Economía  y su sector coordinado, para la integración de informes oficiales</t>
  </si>
  <si>
    <t>PSA= (Número de solicitudes atendidas por las áreas de la SE y su sector coordinado / Número de solicitudes emitidas para la integración de informes oficiales) * 100</t>
  </si>
  <si>
    <t>Integrar los lnformes Oficiales con versiones fortalecidas que de cuenta del avance de las acciones y resultados de las áreas responsables de la Secretaría de Economía, los organismos administrativos y entidades del Sector Coordinado</t>
  </si>
  <si>
    <t>Promedio del número de versiones subsanadas con relación al número de áreas de la Secretaría de Economía que reportan el avance de sus acciones y resultados en los distintos Informes Oficiales que coordina la DGPE.</t>
  </si>
  <si>
    <t>Promedio del número de versiones subsanadas=[(Sumatoria de las versiones subsanadas en los distintos Informes Oficiales que coordina la DGPE)/ número total de áreas que reportan en cada uno de los Informes Oficiales que coordina la DGPE].</t>
  </si>
  <si>
    <t>Otra-Cantidad</t>
  </si>
  <si>
    <t>P007 Diseño e instrumentación de acciones en materia de competitividad, competencia y política regulatoria</t>
  </si>
  <si>
    <t>300-Subsecretaría de Competitividad y Normatividad</t>
  </si>
  <si>
    <t>Contribuir a promover una mayor competencia en los mercados y avanzar hacia una mejora regulatoria integral mediante articulación de políticas públicas en materia de competitividad</t>
  </si>
  <si>
    <t>Las Instituciones que fomentan o promueven la competitividad en México aplican de forma articulada las políticas públicas en materia regulatoria y de competencia.</t>
  </si>
  <si>
    <t>Identificador de Regulación de Productos de Mercados (Product Market Regulation)</t>
  </si>
  <si>
    <t>Se calcula mediante la identificación de medidas restrictivas en tres pilares: control estatal, barreras a la innovación empresarial y barreras al comercio y a la inversión.</t>
  </si>
  <si>
    <t>Unidad</t>
  </si>
  <si>
    <t>Número de acciones acordadas e implementadas por las dependencias y Entidades en el marco del CCECEM o por cualquier otro esquema que realice el STC.</t>
  </si>
  <si>
    <t xml:space="preserve">(Sumatoria de las acciones acordadas e instrumentadas en el año t)  </t>
  </si>
  <si>
    <t>Acción</t>
  </si>
  <si>
    <t>Agendas integrales entre los sectores privado y público que promueven la competitividad, acordadas.</t>
  </si>
  <si>
    <t xml:space="preserve">Agendas de trabajo elaboradas </t>
  </si>
  <si>
    <t xml:space="preserve">(Agendas de trabajo elaboradas en el año t / Agendas de trabajo programadas en el año t) * 100 </t>
  </si>
  <si>
    <t>Convenios y colaboraciones con actores nacionales e internacionales en materia regulatoria y competencia acordados.</t>
  </si>
  <si>
    <t>Agendas de colaboración elaboradas</t>
  </si>
  <si>
    <t xml:space="preserve">(Sumatoria de las agendas de colaboración elaboradas en el año t)  </t>
  </si>
  <si>
    <t>Acuerdo</t>
  </si>
  <si>
    <t>Asesoramiento interinstitucional en Mejora Regulatoria.</t>
  </si>
  <si>
    <t>Agendas comunes de trabajo establecidas con estados y Municipios</t>
  </si>
  <si>
    <t>(Sumatoria de agendas comunes de trabajo realizadas con estados y municipios en el año t)</t>
  </si>
  <si>
    <t>Fortalecer la cooperación regulatoria de México con otros países a fin de contar con regulación que permita incrementar la competitividad, facilitar el comercio, favorecer el desarrollo y la competencia económica.</t>
  </si>
  <si>
    <t>Colaboraciones regulatorias internacionales acordadas.</t>
  </si>
  <si>
    <t>(Sumatoria de los acuerdos de cooperación regulatoria establecidos con socios comerciales o instituciones internacionales en el año t)</t>
  </si>
  <si>
    <t>Establecimiento de comités, grupos de trabajo acordados y/o tareas nuevas encomendadas por el pleno del CCECEM</t>
  </si>
  <si>
    <t>Número de comités, grupos de trabajo acordados y/o  tareas nuevas encomendadas.</t>
  </si>
  <si>
    <t>(Sumatoria de los comités, grupos de trabajo acordados y/o tareas nuevas encomendadas)</t>
  </si>
  <si>
    <t>Realización de acciones que identifiquen inhibidores a la competitividad del país a partir de indicadores nacionales e internacionales y contribuir al seguimiento de estrategias del Programa Especial para la Productividad y Competitividad, en el marco de la Ley para Impulsar el Incremento Sostenido de la Productividad y la Competitividad de la Economía Nacional</t>
  </si>
  <si>
    <t xml:space="preserve">Número de acciones que identifiquen inhibidores y de contribuciones al Programa Especial para la Productividad </t>
  </si>
  <si>
    <t xml:space="preserve">Sumatoria de acciones que identifiquen inhibidores y de contribuciones al Programa Especial para la Productividad en el año t </t>
  </si>
  <si>
    <t>Realización de foros temáticos que permitan generar recomendaciones sobre la competitividad de México</t>
  </si>
  <si>
    <t xml:space="preserve">Número de foros realizados </t>
  </si>
  <si>
    <t>((Número de foros realizados en el año T / Número de Foros realizados en el año T-1)-1)*100</t>
  </si>
  <si>
    <t>Realización de reuniones de trabajo en el marco del Consejo Consultivo Empresarial para el Crecimiento Económico de México</t>
  </si>
  <si>
    <t xml:space="preserve">Numero de reuniones de trabajo realizadas. </t>
  </si>
  <si>
    <t>(Numero de reuniones de trabajo realizadas en el año t / Numero de reuniones de trabajo Programadas en el año t) * 100</t>
  </si>
  <si>
    <t>Elaboración de indicadores que se lleven a cabo en coordinación con el sector gobierno y privado, así como, el seguimiento y análisis de reportes y/o diagnósticos de competitividad que sirvan como un instrumento de apoyo en la generación de estrategias del STC.</t>
  </si>
  <si>
    <t>Número de indicadores, seguimiento, análisis y/o diagnósticos realizados.</t>
  </si>
  <si>
    <t xml:space="preserve">Sumatoria de indicadores, análisis y/o diagnósticos de competitividad realizados en el año t  </t>
  </si>
  <si>
    <t>Diagnóstico</t>
  </si>
  <si>
    <t>P008 Instrumentación de políticas de fomento para los emprendedores y las micro, pequeñas y medianas empresas</t>
  </si>
  <si>
    <t>102-Coordinación General del Programa Nacional de Financiamiento al Microempresario</t>
  </si>
  <si>
    <t>3 Perspectiva de Género</t>
  </si>
  <si>
    <t>Contribuir a impulsar a emprendedores y fortalecer el desarrollo empresarial de las MIPYMES y los organismos del sector social de la economía mediante los programas de políticas públicas de fomento a emprendedores y MIPYMES</t>
  </si>
  <si>
    <t>Los programas de fomento a emprendedores y MIPYMES son más efectivos</t>
  </si>
  <si>
    <t>Grado de utilidad de los programas y convocatorias del Fondo Nacional Emprendedor</t>
  </si>
  <si>
    <t>Total de encuestas a los solicitantes del Fondo Nacional Emprendedor con respuestas positivas respecto a la utilidad de las convocatorias para sus empresas en el período t/total de encuestas realizadas en el momento de ingreso de la solicitud en el Sistema Emprendedor en el período t*100 Entiéndase como respuestas positivas las categorías: bueno, muy bueno y excelente</t>
  </si>
  <si>
    <t>Otra-Grado de utilidad</t>
  </si>
  <si>
    <t>Avances en el cumplimiento de las líneas de acción y estrategias bajo la responsabilidad del INADEM en el Programa de Desarrollo Innovador (PRODEINN) alcanzados</t>
  </si>
  <si>
    <t>Porcentaje de avance de las Direcciones Generales del INADEM respecto a las metas estimadas en el PRODEINN</t>
  </si>
  <si>
    <t>Avance alcanzado por las Direcciones Generales del INADEM en las metas estimadas en el PRODEINN en el período t/avance estimado en las metas del PRODEINN en el período t*100</t>
  </si>
  <si>
    <t>Mecanismos de apoyo para fortalecer las capacidades de innovación en las MIPYMES implementados</t>
  </si>
  <si>
    <t>Porcentaje de innovaciones tecnológicas llevadas al mercado a través del Fondo de Innovación Tecnológica (FIT)</t>
  </si>
  <si>
    <t xml:space="preserve">Proyectos de innovación tecnológica llevados al mercado a través de la convocatoria del Fondo de Innovación Tecnológica en el período t/total de proyectos apoyados en la convocatoria del FIT en el período t*100 </t>
  </si>
  <si>
    <t>Evaluaciones y estudios para el monitoreo del programa de la Coordinación General del PRONAFIM realizadas</t>
  </si>
  <si>
    <t xml:space="preserve">Porcentaje de cumplimiento del número de evaluaciones y estudios realizados en el año </t>
  </si>
  <si>
    <t>(Número de evaluaciones y estudios realizados en el año t/Número de evaluaciones y estudios programados en el año t)*100</t>
  </si>
  <si>
    <t>Instrumentos para reconocer las mejores prácticas en materia de cultura empresarial en emprendedores y MIPYMES que son establecidos</t>
  </si>
  <si>
    <t>Porcentaje de MIPYMES e instancias reconocidas en los Premios Nacional de Calidad, del Emprendedor y de Exportación</t>
  </si>
  <si>
    <t>MIPYMES e instancias reconocidas en los Premios Nacional de Calidad, del Emprendedor y de Exportación en el período t/total de MIPYMES e instancias estimadas a reconocer en el período t*100</t>
  </si>
  <si>
    <t>Aspectos susceptibles de mejora derivados de las evaluaciones externas atendidos</t>
  </si>
  <si>
    <t>Porcentaje de cumplimiento a los Aspectos susceptibles de mejora derivados de las evaluaciones externas a las que es sujeto el INADEM</t>
  </si>
  <si>
    <t>Aspectos susceptibles de mejora cubiertos en el período t/Sumatoria de aspectos susceptibles de mejora derivados de las evaluaciones externas comprometidos a cubrir en el período t*100</t>
  </si>
  <si>
    <t>Recepción y evaluación de las solicitudes de los participantes en los premios de cultura emprendedora</t>
  </si>
  <si>
    <t>Porcentaje de solicitudes evaluadas en los premios de Calidad, de Exportación y del Emprendedor respecto del total de solicitudes recibidas</t>
  </si>
  <si>
    <t>Solicitudes evaluadas en los premios de Calidad, de Exportación y del Emprendedor en el período t/total de solicitudes recibidas en el período t*100</t>
  </si>
  <si>
    <t>Difusión de las convocatorias del Fondo Nacional Emprendedor y programas del INADEM en las 32 entidades federativas para dar cumplimiento a las líneas de acción del PRODEINN bajo responsabilidad del INADEM</t>
  </si>
  <si>
    <t>Porcentaje de talleres informativos sobre las convocatorias del Fondo Nacional Emprendedor y los programas del INADEM impartidos en las 32 entidades federativas</t>
  </si>
  <si>
    <t>Sumatoria de talleres informativos impartidos por las direcciones generales del INADEM sobre las convocatorias del Fondo Nacional Emprendedor y programas de apoyo que opera el Instituto en el período t/Sumatoria de talleres informativos estimados por las direcciones generales del INADEM sobre las convocatorias del Fondo Nacional Emprendedor y programas de apoyo que opera el Instituto en el período t*100</t>
  </si>
  <si>
    <t>Elaboración de documentos soporte para la evaluación de los programas de apoyo para emprendedores y MIPYMES</t>
  </si>
  <si>
    <t>Porcentaje de documentos elaborados para sustentar la evaluación externa de los programas del INADEM</t>
  </si>
  <si>
    <t>Sumatoria de documentos elaborados para sustentar la evaluación externa de los programas del INADEM en el período t/documentos estimados a elaborar para sustentar las evaluaciones externas en el período t*100</t>
  </si>
  <si>
    <t>Aprobación de proyectos de innovación y base tecnológica a través del Fondo de Innovación Tecnológica (FIT)</t>
  </si>
  <si>
    <t>Índice de aprobación de proyectos a través del Fondo de Innovación Tecnológica (FIT)</t>
  </si>
  <si>
    <t>Proyectos apoyados a través del FIT en el período t/total de solicitudes recibidas en la convocatoria del FIT en el período t*100</t>
  </si>
  <si>
    <t>Realización de procesos de adquisición de los servicios de evaluaciones y estudios de monitoreo del Programa Presupuestario de la Coordinación General del PRONAFIM</t>
  </si>
  <si>
    <t xml:space="preserve">Porcentaje de cumplimiento del número de procesos para la adquisición de servicios de evaluaciones y estudios realizados en el periodo   </t>
  </si>
  <si>
    <t>(Número de procesos de adquisición de evaluaciones y estudios realizados en el periodo (t)/Número de evaluaciones y estudios programados para el periodo (t)) *100</t>
  </si>
  <si>
    <t>P009 Promoción del desarrollo, competitividad e innovación de los sectores industrial, comercial y de servicios</t>
  </si>
  <si>
    <t>400-Subsecretaría de Industria y Comercio</t>
  </si>
  <si>
    <t>Contribuir a desarrollar una política de fomento industrial y de innovación que promueva un crecimiento económico equilibrado por sectores, regiones y empresas. mediante el diseño de agendas sectoriales para impulsar el incremento de la productividad y competitividad de los sectores  maduros, dinámicos y emergentes, definidos como estratégicos.</t>
  </si>
  <si>
    <t>Los sectores maduros, dinámicos y emergentes, definidos como estratégicos, cuentan con una política de fomento industrial y de innovación.</t>
  </si>
  <si>
    <t>Número de sectores maduros, dinámicos y emergentes definidos como estratégicos con estrategias diseñadas</t>
  </si>
  <si>
    <t>Sumatoria de sectores maduros, dinámicos y emergentes estratégicos con estrategias diseñadas.</t>
  </si>
  <si>
    <t>Estrategia</t>
  </si>
  <si>
    <t>Políticas públicas encaminadas al fomento de proveeduría nacional y desarrollo de cadenas productivas</t>
  </si>
  <si>
    <t>Políticas para el fomento de cadenas productivas basadas en proveeduría nacional del sector energético.</t>
  </si>
  <si>
    <t>(Número de políticas implementadas o en ejecución en el año t / el número de políticas diseñadas en el año t)*100</t>
  </si>
  <si>
    <t>Políticas públicas que impactan en la disminución de costos de diversos sectores industriales.</t>
  </si>
  <si>
    <t>Políticas públicas implementadas que impactan en la disminución de costos de comercio exterior en sectores maduros y dinámicos.</t>
  </si>
  <si>
    <t>( Medidas de política pública en operación/Medidas de política pública diseñadas) *100</t>
  </si>
  <si>
    <t xml:space="preserve">Porcentaje de actividades realizadas para el fomento de proveeduría nacional </t>
  </si>
  <si>
    <t xml:space="preserve">(Actividades realizadas / Actividades diseñadas) *100 </t>
  </si>
  <si>
    <t>Nivel de actividad de la Unidad de Prácticas Comerciales Internacionales</t>
  </si>
  <si>
    <t>{ (Asuntos atendidos + número de impugnaciones en las que se participa + actividades realizadas en la defensa de los intereses comerciales de México) / (asuntos solicitados + número de impugnaciones + actividades en las que debe participar en la defensa de los intereses comerciales de México) } *100</t>
  </si>
  <si>
    <t>Políticas públicas diseñadas para promover la competitividad y productividad de la industria.</t>
  </si>
  <si>
    <t>Porcentaje de agendas de trabajo diseñadas.</t>
  </si>
  <si>
    <t>(Número de agendas diseñadas en el año t / Número de agendas programadas para el año t)*100</t>
  </si>
  <si>
    <t>Agendas de trabajo de política pública diseñadas para promover la competitividad y productividad de la industria.</t>
  </si>
  <si>
    <t>Acciones de política pública implementadas.</t>
  </si>
  <si>
    <t>(Total de acciones de política pública realizadas en el periodo t/ Total de las acciones planeadas de política pública periodo t) * 100</t>
  </si>
  <si>
    <t>Elaboración de un informe de las compras de la APF registradas en el Comité Intersecretarial de Compras de Gobierno.</t>
  </si>
  <si>
    <t>Informe de la situación de compras de la APF</t>
  </si>
  <si>
    <t xml:space="preserve">Informe presentado en la Comisión Intersecretaría de Compras y Obras de la APF </t>
  </si>
  <si>
    <t>Informe</t>
  </si>
  <si>
    <t>Gestión - Economía - Trimestral</t>
  </si>
  <si>
    <t>Incrementar la aprobación de trámites en la Ventanilla Digital Mexicana de Comercio Exterior (VUCEM)</t>
  </si>
  <si>
    <t>Eficiencia de la  Ventanilla Digital Mexicana de Comercio Exterior (VUCEM)</t>
  </si>
  <si>
    <t>EFICIENCIA VUCEM = (A/B) * 100  A= Total de solicitudes de trámite aprobadas B= Total de solicitudes de trámite recibidos</t>
  </si>
  <si>
    <t>Coordinación con las industrias y agentes para generar consensos que impulsen la competitividad y productividad.</t>
  </si>
  <si>
    <t>Porcentaje de acciones realizadas, resultado de las agendas de trabajo diseñadas</t>
  </si>
  <si>
    <t>(Acciones realizadas con las industrias y agentes / Total de acciones señaladas en las agendas de trabajo diseñadas) *100</t>
  </si>
  <si>
    <t>Realización de investigaciones por prácticas desleales de comercio internacional y salvaguardas para la defensa de los productores nacionales en el mercado interno, así como la coordinación o coadyuvancia en la defensa jurídica de los intereses comerciales de México y la asesoría técnica y jurídica en la materia a exportadores nacionales.</t>
  </si>
  <si>
    <t>Índice de eficiencia de la Unidad de Prácticas Comerciales Internacionales</t>
  </si>
  <si>
    <t>{0.1(días mínimos del instrumento jurídico aplicable/días transcurridos hasta la publicación de resolución inicial)+0.3(días mínimos del instrumento jurídico aplicable/días transcurridos hasta la publicación final en el DOF)+0.1(días máximos otorgados por la UAJ, a partir de la recepción/días transcurridos desde la recepción hasta el envío de la respuesta)+0.125(número de actividades obligatorias en los mecanismos alternativos de solución de controversias que se hayan realizado dentro del plazo jurídico aplicable/número de actividades obligatorias en los mecanismos alternativos de solución de controversias en los que se participe)+0.125(número de actividades de otro tipo, que se hayan realizado a tiempo/número de actividades de otro tipo, que sean requeridas)+ 0.125(número de notificaciones que se hayan realizado oportunamente/número de notificaciones que hayan debido realizarse)+0.125(número de actividades de otro tipo, que se hayan realizado a tiempo/número de actividades de otro tip</t>
  </si>
  <si>
    <t>Indice de incremento</t>
  </si>
  <si>
    <t>Apoyo al fomento de cadenas productivas basadas en proveeduría nacional del sector energético.</t>
  </si>
  <si>
    <t>Porcentaje de actividades realizadas  para el desarrollo de cadenas productivas</t>
  </si>
  <si>
    <t>Los recursos que otorgan los Programas son multiplicados varias veces por la participación concurrente de la entidad federativa y/o del sector académico y/o del sector privado y/o de otros aportantes.</t>
  </si>
  <si>
    <t>Potenciación de la inversión de los Programas</t>
  </si>
  <si>
    <t>(Monto de aportación de los  Programas+monto de aportación de las entidades federativas +monto de aportación del sector académico+monto de aportación del sector privado + monto de otros aportantes, en el periodo t/ Monto total de los recursos aportados por los Programas destinado a los proyectos aprobados, en el periodo t).</t>
  </si>
  <si>
    <t>Otra-Factor de Potenciación</t>
  </si>
  <si>
    <t>P010 Fortalecimiento de la competitividad y transparencia del marco regulatorio que aplica a los particulares</t>
  </si>
  <si>
    <t>B00-Comisión Federal de Mejora Regulatoria</t>
  </si>
  <si>
    <t>Contribuir a promover una mayor competencia en los mercados y avanzar hacia una mejora regulatoria integral mediante la promoción e implementación de acciones de mejora regulatoria en los tres órdenes de gobierno</t>
  </si>
  <si>
    <t>La línea base es a diciembre de 2012, fecha de inicio del sexenio. La depuración de normas innecesarias y la reducción de costos de los trámites, se hará conforme a las metas de los Programas Bienales de Mejora Regulatoria</t>
  </si>
  <si>
    <t>Gestión - Eficacia - Bienal</t>
  </si>
  <si>
    <t>Medición de la carga regulatoria</t>
  </si>
  <si>
    <t>Las dependencias de la Administración Pública Federal y organismos descentralizados operan bajo una regulación pública eficiente</t>
  </si>
  <si>
    <t>Porcentaje de reducción del costo de los trámites federales respecto al costo total del acervo regulatorio para los particulares</t>
  </si>
  <si>
    <t>(Diferencia entre el costo de los trámites simplificados respecto al año anterior / costo total de los trámites federales)*100</t>
  </si>
  <si>
    <t>La mejora regulatoria en las entidades federativas y los municipios mejorada</t>
  </si>
  <si>
    <t>Índice de Competitividad basado en los resultados del Sistema de Apertura Rápida de Empresas (SARE)</t>
  </si>
  <si>
    <t>(0.5)*(tasa de crecimiento anual del número de empresas abiertas a través del SARE en los municipios) + (0.5)*(tasa de crecimiento anual de la cantidad de empleos generados por las empresas abiertas a través del SARE en los municipios)</t>
  </si>
  <si>
    <t>Otra-Índice</t>
  </si>
  <si>
    <t>Porcentaje de cumplimiento de la Agenda Común de Mejora Regulatoria en las entidades federativas</t>
  </si>
  <si>
    <t xml:space="preserve">(Suma total de los 21 puntos de mejora regulatoria atendidos en cada entidad federativa / los 21 puntos de mejora regulatoria*32 que es el total de entidades federativas)*100 </t>
  </si>
  <si>
    <t>Recomendaciones generadas por los diagnósticos para mejorar el marco regulatorio nacional implemementadas</t>
  </si>
  <si>
    <t xml:space="preserve">Porcentaje de recomendaciones contenidas en los diagnósticos aplicadas </t>
  </si>
  <si>
    <t>[(Número de recomendaciones consideradas en cada diagnóstico elaborado) / (Número de recomendaciones realizadas en cada diagnóstico elaborado)] *100</t>
  </si>
  <si>
    <t>Implementación de convenios para mejora regulatoria en entidades federativas y municipios</t>
  </si>
  <si>
    <t>Porcentaje de convenios de cooperación en materia de mejora regulatoria firmados</t>
  </si>
  <si>
    <t>(Número de convenios firmados con las entidades federativas y municipios en el año / Número de convenios solicitados en el año)* 100</t>
  </si>
  <si>
    <t>Diagnósticos del marco regulatorio que identifican los obstáculos regulatorios que afectan la competitividad elaborados</t>
  </si>
  <si>
    <t>Porcentaje de diagnósticos de los principales sectores económicos para identificar trabas regulatorias</t>
  </si>
  <si>
    <t>(Número de diagnósticos elaborados en el semestre / Número de diagnósticos planeados en el año)*100</t>
  </si>
  <si>
    <t>Atención de asesorías solicitadas por entidades federativas y municipios en la implementación de proyectos de mejora regulatoria</t>
  </si>
  <si>
    <t>Porcentaje de capacitaciones brindadas en las entidades federativas y municipios</t>
  </si>
  <si>
    <t>(Número de Capacitaciones atendidas en el semestre  / Capacitaciones solicitadas durante el año) * 100</t>
  </si>
  <si>
    <t>Implementación de mecanismos de cooperación regulatoria internacional</t>
  </si>
  <si>
    <t xml:space="preserve">Porcentaje de cumplimiento de las actividades de los programas y/o convenios acordados con organismos internacionales y otros países en materia de capacitación y asesoría en materia de mejora regulatoria </t>
  </si>
  <si>
    <t>(Número de actividades realizadas de los programas y/o convenios con organismos internacionales y otros países en el semestre / Número de actividades pactadas en los programas y/o convenios con organismos y otros países en el año) * 100</t>
  </si>
  <si>
    <t>Medición de la calidad de las Reglas de Operación que regulan los Programas Federales analizados</t>
  </si>
  <si>
    <t>Porcentaje de cumplimiento de los criterios de mejora regulatoria que observan las Reglas de Operación dictaminadas por la Comisión Federal de Mejora Regulatoria (COFEMER)</t>
  </si>
  <si>
    <t>(Sumatoria del número de criterios cumplidos por la totalidad de Reglas de Operación recibidas por COFEMER / Número de criterios señalados por el artículo 77 de la LFPRH * Número de Reglas de Operación recibidas por COFEMER) *100</t>
  </si>
  <si>
    <t>S020 Fondo Nacional Emprendedor</t>
  </si>
  <si>
    <t>E00-Instituto Nacional del Emprendedor</t>
  </si>
  <si>
    <t>Contribuir a impulsar a emprendedores y fortalecer el desarrollo empresarial de las MIPYMES y los organismos del sector social de la economía mediante la mejora de la productividad de las MIPYMES en sectores estratégicos</t>
  </si>
  <si>
    <t>Las Micro, Pequeñas y Medianas Empresas de los sectores estratégicos incrementan su productividad</t>
  </si>
  <si>
    <t>Porcentaje de cobertura del Fondo Nacional Emprendedor</t>
  </si>
  <si>
    <t>Población atendida del Fondo Nacional Emprendedor en el período t/población objetivo del Fondo Nacional Emprendedor en el período t*100</t>
  </si>
  <si>
    <t>Tasa de variación de la productividad total de los factores en las MIPYMES apoyadas</t>
  </si>
  <si>
    <t>[{(Deflactor del IPC en año t *(Ventas en el año t + Variación del inventario del año t)/ Deflactor del IPP en año t * suma del valor del trabajo, el valor del capital y los insumos del año t)/((Ventas en el año t-1 + Variación del inventario del año t-1)/suma del valor del trabajo, el valor del capital y los insumos en el año t-1)} - 1] x 100. Notas aclaratorias: IPC e IPP se refieren a los índices de precios correspondientes para ajustar el indicador por cambios en precios (IPC= Índice de precios al consumidor, mientras que IPP= Índice de precios al productor).  El período t refiere el momento de cierre del proyecto, mientras que el período t-1 refiere el momento previo a la recepción de los apoyos.</t>
  </si>
  <si>
    <t>Otra-tasa de variación de la productividad total de los factores</t>
  </si>
  <si>
    <t>Tasa de crecimiento en ventas promedio de las MIPYMES apoyadas</t>
  </si>
  <si>
    <t>((Ventas promedio registradas por las MIPYMES apoyadas en el año  t/ ventas promedio registradas por MIPYMES en el año t-1 )-1)* 100</t>
  </si>
  <si>
    <t>tasa</t>
  </si>
  <si>
    <t>Apoyos para fortalecer las capacidades productivas, tecnológicas y de innovación de las MIPYMES, otorgados</t>
  </si>
  <si>
    <t>Porcentaje de MIPYMES apoyadas con proyectos de innovación para generar nuevos productos, procesos o servicios para uso propio o de otros</t>
  </si>
  <si>
    <t>(MIPYMES apoyadas con proyectos de innovación para generar nuevos productos, procesos o servicios en el período t/total de MIPYMES que generan o desarrollan innovaciones para uso propio o de otros)*100</t>
  </si>
  <si>
    <t>Tasa de variación del valor de los activos fijos en las MIPYMES apoyadas</t>
  </si>
  <si>
    <t>[(Valor promedio de los activos fijos adquiridos por las empresas apoyadas (período t)/valor promedio de los activos fijos de las empresas apoyadas antes de recibir el apoyo (período t-1)]-1*100</t>
  </si>
  <si>
    <t>Otra-Tasa de variación</t>
  </si>
  <si>
    <t>Porcentaje de MIPYMES que incorporan TIC en sus procesos productivos en relación con el total de las empresas que desconocen como aprovechar las tecnologías de información y comunicación para incrementar su productividad</t>
  </si>
  <si>
    <t>(Número de MIPYMES que incorporan TIC en sus procesos productivos en relación en el período t/total de las empresas que desconocen como aprovechar las tecnologías de información y comunicación para incrementar su productividad conforme a los resultados de la Encuesta (Anual) Nacional sobre Competitividad y Productividad de las MIPYMES (ENAPROCE)*100</t>
  </si>
  <si>
    <t>Mediana de proyectos apoyados por proveedor acreditado dentro de la Vitrina de Soluciones Tecnológica</t>
  </si>
  <si>
    <t>Número de proyectos apoyados por el proveedor de la Vitrina de Soluciones Tecnológica en la mediana</t>
  </si>
  <si>
    <t>Otra-Mediana</t>
  </si>
  <si>
    <t>Capacidades de gestión y habilidades gerenciales de las MIPYMES fortalecidas</t>
  </si>
  <si>
    <t xml:space="preserve">Porcentaje de aprobación del Programa de Incubación en Línea para el fortalecimiento de habilidades gerenciales </t>
  </si>
  <si>
    <t>(Participantes que acreditaron el Programa de Incubación en Línea/total de participantes que terminaron el Programa de Incubación en Línea)*100</t>
  </si>
  <si>
    <t>Porcentaje de MIPYMES de sectores estratégicos que fortalecieron sus capacidades de gestión y habilidades gerenciales en relación con el total de MIPYMES apoyadas a través de las convocatorias</t>
  </si>
  <si>
    <t>(MIPYMES de sectores estratégicos fortalecidas con capacidades de gestión y habilidades gerenciales en el período t/total de MIPYMES apoyadas a través de las convocatorias)*100</t>
  </si>
  <si>
    <t>Mecanismos para fortalecer la participación de las MIPYMES en las cadenas globales de valor, implementados</t>
  </si>
  <si>
    <t xml:space="preserve">Porcentaje de empresas apoyadas para incorporarse como proveedoras de empresas participantes en las cadenas globales de valor </t>
  </si>
  <si>
    <t>(Empresas apoyadas para incorporarse como proveedoras de empresas participantes en las cadenas globales de valor en el período t/Empresas susceptibles de incorporarse como proveedoras de empresas participantes en las cadenas globales de valor en el período t)*100</t>
  </si>
  <si>
    <t>Porcentaje de MIPYMES apoyadas con certificaciones para que incrementen su productividad y logren incorporarse en cadenas globales de valor</t>
  </si>
  <si>
    <t>(MIPYMES apoyadas con certificaciones de calidad, medio ambiente, sanidad, entre otras,para insertarse en las cadenas globales de valor en el período t/total de MIPYMES que solicitaron apoyo para certificaciones en el período t)*100</t>
  </si>
  <si>
    <t>Instrumentos para facilitar el acceso a financiamiento, capital de riesgo y educación financiera para las MIPYMES, implementados</t>
  </si>
  <si>
    <t>Empresas que acceden a financiamiento a partir de los fondos de capital de riesgo apoyados con coinversión del INADEM desde que se creó en 2013</t>
  </si>
  <si>
    <t>(Sumatoria de las empresas que acceden a financiamiento a partir de los fondos de  capital de riesgo apoyados con coinversión del INADEM desde 2013)</t>
  </si>
  <si>
    <t>Otra-Inversiones</t>
  </si>
  <si>
    <t>Porcentaje de Encuestas con respuestas positivas de los beneficiarios respecto a la utilidad y efectividad de los apoyos recibidos</t>
  </si>
  <si>
    <t>(Total de encuestas aplicadas a los beneficiarios del Fondo Nacional Emprendedor con respuestas positivas respecto a la utilidad de las convocatorias para sus empresas en el período t/total de encuestas realizadas en el período t)*100 Entiéndase como respuestas positivas las categorías: bueno, muy bueno y excelente</t>
  </si>
  <si>
    <t xml:space="preserve">Porcentaje de MIPYMES apoyadas que acceden por primera vez a un crédito respaldado por el Sistema Nacional de Garantías </t>
  </si>
  <si>
    <t>(MIPYMES apoyadas que acceden por primera vez a un crédito respaldado por el Sistema Nacional de Garantías en el período t/total de empresas apoyadas por el Sistema Nacional de Garantías en el período t)*100. El resultado se compone de los recursos aportados en el ejercicio fiscal más la revolvencia de recursos aportados en ejercicios anteriores.</t>
  </si>
  <si>
    <t>Porcentaje de empresas  que acceden a medios tradicionales de financiamiento a través de la convocatoria de cultura financiera respecto de las que participan en el programa integral de cultura financiera que apoya dicha convocatoria</t>
  </si>
  <si>
    <t>(Empresas que tuvieron acceso a medios tradicionales de financiamiento a través de la convocatoria de cultura financiera en el período t/ Total de empresas participantes en los Programas Integrales de la convocatoria de cultura financiera en el período t)*100</t>
  </si>
  <si>
    <t>Promedio de empresas apoyadas por proyecto de sectores estratégicos para incorporarse a las cadenas globales de valor</t>
  </si>
  <si>
    <t>Empresas apoyadas por proyecto de los sectores estratégicos para incorporarse a las cadenas de valor en el período t/total de proyectos apoyados de los sectores estratégicos para incorporarse a las cadenas de valor en el período t</t>
  </si>
  <si>
    <t>Apoyos para fomentar la infraestructura productiva y el desarrollo económico regional otorgados</t>
  </si>
  <si>
    <t xml:space="preserve">Porcentaje de entidades federativas que ingresan proyectos al amparo de los convenios de coordinación para promover la reactivación económica </t>
  </si>
  <si>
    <t>Entidades federativas que ingresan proyectos al amparo de los convenios de coordinación para promover la reactivación económica en el período t/total de entidades federativas*100</t>
  </si>
  <si>
    <t xml:space="preserve">Porcentaje de MIPYMES de mercados y centrales de abasto apoyadas para incrementar su productividad </t>
  </si>
  <si>
    <t>(MIPYMES de mercados y centrales de abasto apoyadas para que fortalezcan su productividad en el período t/MIPYMES de mercados y centrales de abasto que solicitaron apoyos para incrementar su productividad)*100</t>
  </si>
  <si>
    <t>Porcentaje de recursos destinados para promover el desarrollo regional</t>
  </si>
  <si>
    <t>(Monto de recursos destinados para promover el desarrollo regional en el período t/total de los recursos asignados a las convocatorias y proyectos por asignación directa en el período t)* 100</t>
  </si>
  <si>
    <t>Gestión - Economía - Semestral</t>
  </si>
  <si>
    <t>Asesoría por medio de la Red de Apoyo al Emprendedor para atender y vincular a las MIPYMES con programas públicos y privados para su beneficio, proporcionada</t>
  </si>
  <si>
    <t>Promedio de emprendedores y MIPYMES apoyados por las instancias públicas y privadas que forman parte de la Red de Apoyo al Emprendedor</t>
  </si>
  <si>
    <t>(Número de emprendedores y MIPYMES apoyados en el periodo t / Número de instancias públicas y privadas que forman parte de la Red en el periodo t)</t>
  </si>
  <si>
    <t>Porcentaje de MIPYMES vinculadas a programas públicos y privados de apoyo a través de la Red de Apoyo al Emprendedor en relación con el total de MIPYMES atendidas mediante la Red</t>
  </si>
  <si>
    <t>(MIPYMES vinculadas a programas públicos y privados de apoyo a través de la Red de Apoyo al Emprendedor en el período t/total de MIPYMES atendidas por la Red en el período t)*100</t>
  </si>
  <si>
    <t>Instrumentos para fortalecer el entorno de negocios para las MIPYMES en las entidades federativas establecidos</t>
  </si>
  <si>
    <t xml:space="preserve">Porcentaje de entidades federativas apoyadas para implementar una mejora regulatoria integral y mejorar el ambiente de negocios para las MIPYMES </t>
  </si>
  <si>
    <t>(Número de entidades apoyadas con proyectos de mejora regulatoria para facilitar el ambiente de negocios para las MIPYMES en el período t/total de entidades federativas apoyadas en el período t)*100</t>
  </si>
  <si>
    <t>Otorgamiento de recursos para fomentar el acceso a crédito, la inversión de capital de riesgo y la educación financiera en las MIPYMES</t>
  </si>
  <si>
    <t>Porcentaje de investigaciones, metodologías y publicaciones de cultura financiera apoyados en relación a lo programado</t>
  </si>
  <si>
    <t>(Sumatoria de investigaciones, metodologías y publicaciones apoyadas para fomentar la cultura financiera en el ecosistema emprendedor en el período t / Total de investigaciones, metodologías y publicaciones estimadas a apoyar en el período t)*100</t>
  </si>
  <si>
    <t>Derrama de crédito inducida  vía el Sistema Nacional de Garantías</t>
  </si>
  <si>
    <t>(Derrama de crédito inducida por los créditos respaldados por el Sistema Nacional de Garantías en el período t/total de recursos aportados en garantía por el INADEM en el período t) El resultado se compone de los recursos aportados en el ejercicio fiscal más la revolvencia de recursos aportados en ejercicios anteriores.</t>
  </si>
  <si>
    <t>Otra-Derrama de crédito inducida</t>
  </si>
  <si>
    <t>Publicación, promoción y aprobación de las convocatorias del Fondo Nacional Emprendedor</t>
  </si>
  <si>
    <t>Tiempo promedio de atención para el desahogo de los procesos involucrados en las convocatorias</t>
  </si>
  <si>
    <t>(Días que transcurren desde la publicación de la primera convocatoria hasta la aprobación de la última convocatoria en el período t/total de convocatorias aprobadas en el período t)*100</t>
  </si>
  <si>
    <t>Fomento a la participación de instancias públicas y privadas en la Red y promoción a la realización de diagnósticos de gestión empresarial por parte de las MIPYMES</t>
  </si>
  <si>
    <t>Porcentaje de diagnósticos de gestión empresarial realizados a través de la Red de Apoyo al Emprendedor en relación con el total de diagnósticos realizados a través de la Red</t>
  </si>
  <si>
    <t>(Diagnósticos de gestión empresarial realizados a través de la Red de Apoyo al Emprendedor en el período t/total de diagnósticos realizados a través de la Red de Apoyo al Emprendedor en el período t)*100</t>
  </si>
  <si>
    <t>Monto de recursos destinados para fortalecer la Red de Apoyo al Emprendedor</t>
  </si>
  <si>
    <t>Monto de recursos destinados por el INADEM y las entidades federativas para fortalecer la Red de Apoyo al Emprendedor en el período t</t>
  </si>
  <si>
    <t>Pesos</t>
  </si>
  <si>
    <t>Evaluación y ministración de proyectos de las convocatorias del Fondo Nacional Emprendedor</t>
  </si>
  <si>
    <t>Promedio de evaluaciones realizadas por los evaluadores normativos</t>
  </si>
  <si>
    <t>Total de evaluaciones realizadas por los evaluadores normativos en el período t/número de evaluadores normativos en el período t</t>
  </si>
  <si>
    <t>Porcentaje de recursos ministrados al Fondo Nacional Emprendedor destinados a las entidades federativas</t>
  </si>
  <si>
    <t>Monto de recursos destinados a las entidades federativas a través de los convenios de coordinación en el período t/total de recursos asignados a subsidios en el período t*100</t>
  </si>
  <si>
    <t>Tasa de ministración de recursos a los proyectos aprobados por el Consejo Directivo</t>
  </si>
  <si>
    <t>(Proyectos ministrados en el período t/proyectos aprobados por el Consejo Directivo en el período t)*100</t>
  </si>
  <si>
    <t>Tasa de presentación de proyectos evaluados al Consejo Directivo</t>
  </si>
  <si>
    <t>(Total de proyectos presentados al Consejo Directivo en el período t/total de proyectos evaluados que aprobaron la Evaluación Técnica, Financiera y de Negocios en el período t)*100</t>
  </si>
  <si>
    <t>Tasa de variación de instancias públicas y privadas participantes en la Red de Apoyo al Emprendedor</t>
  </si>
  <si>
    <t>[(Instancias públicas y privadas participantes en la Red de Apoyo al Emprendedor en el periodo t/instancias públicas y privadas participantes en la Red de Apoyo al Emprendedor en el periodo t-1)-1*100]</t>
  </si>
  <si>
    <t>S021 Programa Nacional de Financiamiento al Microempresario y a la Mujer Rural</t>
  </si>
  <si>
    <t>Contribuir a impulsar a emprendedores y fortalecer el desarrollo empresarial de las MIPYMES y los organismos del sector social de la economía. mediante el otorgamiento de servicios de microfinanzas con mejores condiciones para incrementar la productividad de las unidades económicas de los y las microempresarias</t>
  </si>
  <si>
    <t>(Número de mujeres acreditadas por el Fideicomiso del Programa Nacional de Financiamiento al Microempresario/Número total de acreditados por el Fideicomiso del Programa Nacional de Financiamiento al Microempresario)*100</t>
  </si>
  <si>
    <t>Participación de la mujer en actividades productivas financiadas con recursos del FINAFIM</t>
  </si>
  <si>
    <t>Variación anual en el ingreso de los y las microempresarias mexicanas a nivel nacional, respecto al año anterior</t>
  </si>
  <si>
    <t>((Ingreso de los microempresarios y microempresarias mexicanas a nivel nacional en el periodo t / Ingreso de los microempresarios y microempresarias mexicanas a nivel nacional en el periodo t -1) -1 ) * 100</t>
  </si>
  <si>
    <t>Los y las microempresarias que cuentan con servicios de microfinanzas con mejores condiciones incrementan su productividad*. *Como variable instrumental para medir la productividad, el Programa considera como proxy la variación en el ingreso de los y las microempresarias después de recibir el primer microcrédito.</t>
  </si>
  <si>
    <t>Porcentaje anual de microempresarios y microempresarias que mejoraron sus ingresos después de recibir un microcrédito con recursos del Programa, en relación al total de microempresarios y microempresarias atendidas por el Programa</t>
  </si>
  <si>
    <t xml:space="preserve">(Número de microempresarios y microempresarias que reportan haber mejorado sus ingresos después de recibir un microcrédito con recursos del Programa en el periodo t) / (Número de microempresarios y microempresarias atendidas por el Programa en el periodo t)* 100 </t>
  </si>
  <si>
    <t>Apoyos no crediticios a Organizaciones e Instituciones de Microfinanciamiento para capacitaciones otorgados</t>
  </si>
  <si>
    <t>Porcentaje anual de microempresarios y microempresarias que perciben que el curso de capacitación para el desarrollo de capacidades financieras y empresariales les ayudó a saber administrar mejor su negocio</t>
  </si>
  <si>
    <t>(Número de microempresarios y microempresarias encuestadas que perciben que el curso de capacitación para el desarrollo de capacidades financieras y empresariales les ayudó a saber administrar mejor su negocio en el periodo t  / Número de microempresarios y microempresarias encuestadas en el periodo t)*100</t>
  </si>
  <si>
    <t>Gestión - Calidad - Anual</t>
  </si>
  <si>
    <t>Apoyos crediticios a Instituciones de Microfinanciamiento otorgados</t>
  </si>
  <si>
    <t>Porcentaje anual de microempresarios y microempresarias atendidos con microcréditos por el Programa, respecto a la población potencial del Programa</t>
  </si>
  <si>
    <t>(Número de microempresarios y microempresarias apoyadas con microcréditos por el Programa en el periodo t / Número de microempresarios y microempresarias que conforman la población potencial del Programa)*100</t>
  </si>
  <si>
    <t>Porcentaje semestral de microempresarias que recibieron un microcrédito con líneas de crédito estratégicas otorgadas por el Programa, respecto al total de microempresarias que recibieron un microcrédito con recursos del Programa</t>
  </si>
  <si>
    <t xml:space="preserve">(Número de  microempresarias apoyadas con microcréditos con líneas de crédito estratégicas otorgadas por el Programa en el periodo t / Número de microempresarias que recibieron un microcrédito con recursos del Programa en el periodo t)*100 </t>
  </si>
  <si>
    <t>Apoyos a Instituciones de Microfinanciamiento para su fortalecimiento y profesionalización otorgados</t>
  </si>
  <si>
    <t>Porcentaje anual de Instituciones de Microfinanciamiento (IMF) que recibieron un apoyo no crediticio otorgado por el Programa para fomentar el fortalecimiento y la profesionalización del sector de microfinanzas, respecto al total de IMF acreditadas por el Programa</t>
  </si>
  <si>
    <t xml:space="preserve">(Número de IMF que recibieron apoyos de asistencias técnicas otorgadas por el Programa o participaron en el Programa Anual de Capacitación en el periodo t / Número máximo de IMF acreditadas por el Programa en el periodo t)*100 </t>
  </si>
  <si>
    <t>Porcentaje anual de microempresarios y microempresarias atendidos con microcréditos por el Programa que recibieron un apoyo de capacitación, respecto al total de microempresarios y microempresarias atendidos con microcréditos por el Programa</t>
  </si>
  <si>
    <t>(Número de microempresarios y microempresarias atendidos con microcréditos por el Programa que recibieron un apoyo de capacitación para el desarrollo de capacidades financieras y empresariales en el periodo t / Número de personas apoyadas con microcréditos por el Programa en el periodo t)*100</t>
  </si>
  <si>
    <t>Apoyos no crediticios a Organizaciones e Instituciones de Microfinanciamiento para incubaciones otorgados.</t>
  </si>
  <si>
    <t>Porcentaje anual de actividades productivas, conformadas en su mayoría por mujeres, incubadas con recursos del Programa, respecto al total de actividades productivas incubadas con recursos del Programa</t>
  </si>
  <si>
    <t>(Número de actividades productivas, entre cuyos miembros más del 50% son mujeres, incubadas con recursos del Programa en el periodo t / Número total de  actividades productivas incubadas con recursos del Programa en el periodo t)*100</t>
  </si>
  <si>
    <t>Porcentaje anual de actividades productivas incubadas con recursos del Programa para la creación de unidades económicas, respecto al total de actividades productivas incubadas con recursos del Programa</t>
  </si>
  <si>
    <t>(Número de actividades productivas incubadas con recursos del Programa para la creación de unidades económicas en el periodo t / Número total de actividades productivas incubadas con recursos del Programa en el periodo t)*100</t>
  </si>
  <si>
    <t>Apoyos a Instituciones de Microfinanciamiento para incrementar la competencia y la cobertura geográfica de los servicios de microfinanzas otorgados</t>
  </si>
  <si>
    <t>Porcentaje anual de municipios en zonas de atención especial o prioritaria con microempresarios y microempresarias que recibieron un apoyo de capacitación para el desarrollo de capacidades financieras y empresariales, respecto al total de municipios en zonas de atención especial o prioritaria</t>
  </si>
  <si>
    <t xml:space="preserve">(Número de municipios en zonas de atención especial o prioritaria con microempresarios y microempresarias que recibieron un apoyo de capacitación para el desarrollo de capacidades financieras y empresariales en el periodo t / Número total de municipios en zonas de atención especial o prioritaria en el periodo t)*100 </t>
  </si>
  <si>
    <t>Porcentaje semestral de microempresarios y microempresarias acreditadas por el Programa en zonas prioritarias, respecto al total de microempresarios y microempresarias acreditadas por el Programa</t>
  </si>
  <si>
    <t>(Número de  microempresarios y microempresarias acreditadas por el Programa en zonas prioritarias en el periodo t / Número total de microempresarios y microempresarias acreditadas por el Programa en el periodo t)*100</t>
  </si>
  <si>
    <t>Porcentaje semestral de municipios atendidos en zonas prioritarias, respecto al total de municipios en zonas prioritarias</t>
  </si>
  <si>
    <t>(Número de municipios atendidos en zonas prioritarias en el periodo t / Número total de municipios en zonas prioritarias)*100</t>
  </si>
  <si>
    <t>Apoyo no crediticio para puntos de acceso de microfinanzas y pago a promotoras y promotores de crédito</t>
  </si>
  <si>
    <t>Porcentaje de avance en el número de apoyos no crediticios para puntos de acceso de microfinanzas autorizados por el Programa trimestralmente, respecto a los programados a autorizar en el año</t>
  </si>
  <si>
    <t xml:space="preserve">(Número de apoyos no crediticios para puntos de acceso de microfinanzas  autorizados por el Programa en el periodo t / Número de apoyos no crediticios para puntos de acceso de microfinanzas programados a autorizar en 2017)*100 </t>
  </si>
  <si>
    <t>Porcentaje de avance en el número de apoyos para pago a promotoras y promotores de crédito autorizados por el Programa trimestralmente, respecto a  los programados autorizar en el año</t>
  </si>
  <si>
    <t>(Número de apoyos para pago a promotoras y promotores de crédito autorizados por el Programa en el periodo t / Número de apoyos para pago a promotoras y promotores de crédito programados a autorizar en 2017)*100</t>
  </si>
  <si>
    <t>Asistencia técnica a Instituciones de Microfinanciamiento (IMF) acreditadas y programa anual de capacitación para el personal de las IMF acreditadas y/u Organizaciones incorporadas</t>
  </si>
  <si>
    <t>Porcentaje de avance en el número de asistencias técnicas autorizadas por el Programa al trimestre, respecto a las programadas a autorizar en el año</t>
  </si>
  <si>
    <t>(Número de asistencias técnicas a IMF acreditadas autorizadas por el Programa en el periodo t / Número de asistencias técnicas a IMF acreditadas programadas a autorizar en 2017)*100</t>
  </si>
  <si>
    <t>Porcentaje de avance en el número de personas capacitadas a través del Programa Anual de Capacitación en el año 2017, respecto a las programadas a capacitar mediante dicho Programa en el mismo periodo</t>
  </si>
  <si>
    <t>(Número de personas capacitadas a través del Programa Anual de Capacitación en el periodo t / Número de personas programadas a capacitar a través del Programa Anual de Capacitación en 2017)*100</t>
  </si>
  <si>
    <t>Líneas de crédito a Instituciones de Microfinanciamiento acreditadas.</t>
  </si>
  <si>
    <t>Porcentaje de avance en el número de talleres informativos realizados por el Programa al trimestre, respecto a los programados a realizar en el año</t>
  </si>
  <si>
    <t>(Número de talleres informativos realizados por el Programa en el periodo t / Número de talleres informativos programados a realizar en 2017)*100</t>
  </si>
  <si>
    <t>Capacitaciones para el desarrollo de capacidades financieras y empresariales</t>
  </si>
  <si>
    <t>Porcentaje de avance en el número de capacitaciones para el desarrollo de capacidades financieras y empresariales autorizadas por el Programa al trimestre, respecto a las programadas a autorizar en el año</t>
  </si>
  <si>
    <t>(Número de capacitaciones para el desarrollo de capacidades financieras y empresariales autorizadas por el Programa en el periodo t / Número de capacitaciones para el desarrollo de capacidades financieras y empresariales programadas a autorizar en 2017)*100</t>
  </si>
  <si>
    <t>Porcentaje de solicitudes de apoyos crediticios autorizadas trimestralmente en un periodo menor a 36 días hábiles, respecto al total de solicitudes autorizadas</t>
  </si>
  <si>
    <t>(Número de solicitudes de apoyos crediticios autorizadas en un periodo menor a 36 días hábiles en el periodo t / Número total de solicitudes de apoyos crediticios autorizadas en el periodo t)*100</t>
  </si>
  <si>
    <t>Incubación de actividades productivas</t>
  </si>
  <si>
    <t xml:space="preserve">Porcentaje de avance en el número de incubaciones de actividades productivas autorizadas por el Programa al trimestre, respecto a las programadas a autorizar en el año  </t>
  </si>
  <si>
    <t>(Número de incubaciones de actividades productivas autorizadas por el Programa en el periodo t /  Número de incubaciones de actividades productivas programadas a autorizar en 2017)*100</t>
  </si>
  <si>
    <t>S151 Programa para el Desarrollo de la Industria de Software (PROSOFT) y la Innovación</t>
  </si>
  <si>
    <t>410-Dirección General de Innovación, Servicios y Comercio Interior</t>
  </si>
  <si>
    <t>3 Orientar y hacer más eficiente el gasto público para fortalecer el mercado interno</t>
  </si>
  <si>
    <t>2 Instrumentar una política que impulse la innovación en el sector comercio y servicios, con énfasis en empresas intensivas en conocimiento.</t>
  </si>
  <si>
    <t>Contribuir a instrumentar una política que impulse la innovación en el sector comercio y servicios, con énfasis en empresas intensivas en conocimiento mediante la innovación y las tecnologías de la información en México.</t>
  </si>
  <si>
    <t>Calificación de México en la variable Capacidad para Innovar del Reporte Global de Competitividad del Foro Económico Mundial</t>
  </si>
  <si>
    <t>Índice de variación de la calificación de México  respecto a la mediana de la variable Capacidad para Innovar del Reporte Global de Competitividad del Foro Económico Mundial (IVC)</t>
  </si>
  <si>
    <t xml:space="preserve">IVC= ((Calificación de México en la variable Capacidad para Innovar del Reporte Global de Competitividad del Foro Económico Mundial en t  / Mediana de las calificaciones de la variable Capacidad para Innovar, de toda  la muestra de países seleccionados por el Foro Económico Mundial en t) - (Calificación de México en t-1 / Mediana de las calificaciones de la variable Capacidad para Innovar, de toda la muestra de países  considerada por el Foro Económico Mundial en t-1))  Si IVC &gt; 0,  mejoría  Si IVC = 0, sigue igual  Si IVC &lt; 0, empeora   </t>
  </si>
  <si>
    <t>Índice</t>
  </si>
  <si>
    <t>Las personas morales pertenecientes a los sectores industriales estratégicos del PRODEINN, crean ecosistemas de innovación rentables.</t>
  </si>
  <si>
    <t>Porcentaje de ecosistemas de innovación funcionales.</t>
  </si>
  <si>
    <t>(Número de ecosistemas de innovación creados con el apoyo del PROSOFT que proporcionan servicios para las industrias del ecosistema, en el periodo t/ Número total de ecosistemas de innovación creados con el apoyo del PROSOFT, en el periodo t)*100</t>
  </si>
  <si>
    <t>Estratégico - Eficacia - Bianual</t>
  </si>
  <si>
    <t xml:space="preserve">Tasa de variación de los ecosistemas de innovación rentables creados con el apoyo del PROSOFT. </t>
  </si>
  <si>
    <t>[(Ecosistemas de innovación creados con el apoyo del PROSOFT (que obtuvieron una tasa social de descuento mayor o igual a la establecida por la Secretaría de Hacienda y Crédito Público), en el periodo t /ecosistemas de innovación creados con el apoyo del PROSOFT (que obtuvieron una tasa social de descuento mayor o igual a la establecida por la Secretaría de Hacienda y Crédito Público), en el periodo t-1)-1]*100</t>
  </si>
  <si>
    <t>Apoyos del programa otorgados para el establecimiento y equipamiento de los ecosistemas de innovación rentables.</t>
  </si>
  <si>
    <t>Porcentaje de personas morales apoyadas por el PROSOFT para el establecimiento y equipamiento de los ecosistemas de innovación.</t>
  </si>
  <si>
    <t>(Número de personas morales apoyadas por el PROSOFT para el establecimiento y equipamiento de ecosistemas de innovación , en el periodo t/ Número total de personas morales apoyadas por el PROSOFT , en el periodo t) x 100</t>
  </si>
  <si>
    <t>Apoyos del programa otorgados para la formación y especialización de capital humano en TIC y/o en innovación.</t>
  </si>
  <si>
    <t xml:space="preserve">Tasa de variación del número de personas que recibieron capacitaciones y/o certificaciones  </t>
  </si>
  <si>
    <t>[(Número de personas que recibieron capacitaciones y/o certificaciones con el apoyo del PROSOFT, en el periodo t /Número de personas que recibieron capacitaciones y/o certificaciones con el apoyo del PROSOFT, en el periodo t-1)-1]*100</t>
  </si>
  <si>
    <t>Apoyos del programa otorgados para el desarrollo de servicios de valor agregado (consultorías, normas y modelos).</t>
  </si>
  <si>
    <t xml:space="preserve">Tasa de variación de servicios de valor agregado desarrollados con el apoyo del PROSOFT.   </t>
  </si>
  <si>
    <t>[(Número de consultorías, normas y modelos desarrollados con el apoyo del PROSOFT, en el periodo t /Número de consultorías, normas y modelos desarrollados con el apoyo del PROSOFT, en el periodo t-1)-1]*100</t>
  </si>
  <si>
    <t>Apoyos del programa otorgados para la adquisición de software especializado para base de consumo.</t>
  </si>
  <si>
    <t>Tasa de variación del número de personas morales apoyadas para adquisición de software especializado para base de consumo</t>
  </si>
  <si>
    <t>[(Número de personas morales que adquirieron software especializado a través del apoyo del PROSOFT, en el periodo t /Número de de personas morales que adquirieron software especializado a través del apoyo del PROSOFT, en el periodo t-1)-1]*100</t>
  </si>
  <si>
    <t>Apoyos del programa otorgados para la adopción de herramientas tecnológicas de la estrategia de Industria 4.0</t>
  </si>
  <si>
    <t>Porcentaje de personas morales que adoptan herramientas tecnológicas de la estrategia de Industria 4.0</t>
  </si>
  <si>
    <t>(Número de personas morales apoyadas por el PROSOFT que adoptan herramientas tecnológicas de la Industria 4.0, en el periodo t/ Número total de personas morales apoyadas por el PROSOFT, en el periodo t) x 100</t>
  </si>
  <si>
    <t>Avance en la entrega del recurso federal destinado a los proyectos aprobados por el Consejo Directivo del PROSOFT.</t>
  </si>
  <si>
    <t>Porcentaje del recurso federal ejercido.</t>
  </si>
  <si>
    <t>((Monto total de recursos entregados a fideicomisos y/o personas morales beneficiarias correspondientes a los proyectos aprobados por el Consejo Directivo en el periodo t)/(Monto de recursos asignados al PROSOFT para subsidios y subvenciones en el periodo t)) x 100</t>
  </si>
  <si>
    <t>Entrega oportuna de los recursos a las personas morales beneficiarias, una vez que la Instancia Ejecutora recibe las facturas o recibos oficiales por parte de las personas morales beneficiarias.</t>
  </si>
  <si>
    <t>Días promedio para la entrega oportuna de los recursos federales asignados a los proyectos aprobados por el Consejo Directivo.</t>
  </si>
  <si>
    <t>Número de días hábiles promedio que la Instancia Ejecutora recibe las facturas por parte de las personas morales beneficiarias, hasta que se emite la orden de pago, en el periodo t /Número total de pagos realizados por la Instancia Ejecutora a las personas morales beneficiarias, en el periodo t.</t>
  </si>
  <si>
    <t>Seguimiento al desarrollo de los proyectos aprobados por el PROSOFT.</t>
  </si>
  <si>
    <t>Porcentaje de cumplimiento en la entrega en tiempo y forma de los reportes de avance y/o final de los proyectos creados con apoyo Federal a través del PROSOFT.</t>
  </si>
  <si>
    <t>(Número de reportes de avance y/o final entregados en tiempo y forma a la Instancia Ejecutora, en el periodo t / Número total de reportes de avance y/o final con compromiso de entrega, en el periodo t)*100</t>
  </si>
  <si>
    <t>Evaluación de las solicitudes de apoyo ingresadas en el sistema informático del PROSOFT.</t>
  </si>
  <si>
    <t>Porcentaje de solicitudes de apoyo evaluadas por el PROSOFT.</t>
  </si>
  <si>
    <t>(Número de solicitudes de apoyo evaluadas en tiempo y forma por el PROSOFT, en el periodo t/ Número total de solicitudes remitidas a la Instancia Ejecutora mediante el sistema informático del PROSOFT, en el periodo t) x 100</t>
  </si>
  <si>
    <t>S220 Programa para la Productividad y Competitividad Industrial</t>
  </si>
  <si>
    <t>417-Unidad de Compras de Gobierno</t>
  </si>
  <si>
    <t>Contribuir a desarrollar una política de fomento industrial y de innovación que promueva un crecimiento económico equilibrado por sectores, regiones y empresas. mediante la integración de un mayor número de empresas a cadenas de valor y la mejora de su productividad.</t>
  </si>
  <si>
    <t>Empresas de los sectores estratégicos impulsadas para su integración en cadenas de valor y la mejora de su productividad.</t>
  </si>
  <si>
    <t>Tasa de variación de empresas beneficiadas por el PPCI que se insertan a alguna cadena de valor.</t>
  </si>
  <si>
    <t>((Número de empresas apoyadas de los sectores estratégicos que se integran a alguna cadena de valor en el año t / Número de empresas apoyadas de los sectores estratégicos que se integran a alguna cadena de valor en el año t-1)-1)*100</t>
  </si>
  <si>
    <t>Tasa de variación promedio de la productividad de las empresas apoyadas por el PPCI.</t>
  </si>
  <si>
    <t>((Productividad promedio de las empresas apoyadas de los sectores estratégicos en el periodo t / Productividad promedio de las empresas apoyadas de los sectores estratégicos en el periodo t-1)-1)*100.</t>
  </si>
  <si>
    <t>Apoyos otorgados para generar información sectorial o regional</t>
  </si>
  <si>
    <t>Porcentaje de metodologías para diferenciación de productos apoyadas por el PPCI.</t>
  </si>
  <si>
    <t>Porcentaje de metodologías para diferenciación de productos apoyadas por el PPCI=(Metodologías para diferenciación de productos apoyadas por el PPCI / Metodologías para diferenciación de productos incluidas en solicitudes de apoyo que cumplieron con los criterios de selección)*100</t>
  </si>
  <si>
    <t>Apoyos otorgados para certificaciones especializadas.</t>
  </si>
  <si>
    <t>Tasa de variación de certificaciones especializadas apoyadas por el PPCI.</t>
  </si>
  <si>
    <t>((Número de certificaciones especializadas apoyadas en el año t / Número de certificaciones especializadas apoyadas en el año t-1)-1)*100</t>
  </si>
  <si>
    <t>Apoyos otorgados para la capacitación especializada del capital humano.</t>
  </si>
  <si>
    <t>Porcentaje de capacitaciones especializadas apoyadas por el PPCI.</t>
  </si>
  <si>
    <t>(Número capacitaciones especializadas apoyadas en el año t / Número capacitaciones especializadas apoyadas en el año t-1)*100</t>
  </si>
  <si>
    <t>Apoyos otorgados para adquirir maquinaría y equipo.</t>
  </si>
  <si>
    <t>Tasa de variación de diseño e implementación de estrategias de promoción sectorial apoyadas por el PPCI.</t>
  </si>
  <si>
    <t>Tasa de variación de diseño e implementación de estrategias de promoción sectorial apoyadas por el PPCI=((Número de diseño e implementación de estrategias de promoción sectorial apoyadas por el PPCI en el año t / Número de diseño e implementación de estrategias de promoción sectorial apoyadas por el PPCI en el año t-1)-1)*100</t>
  </si>
  <si>
    <t>Apoyos para adquirir consultoría especializada y procesos de mejora tecnológica.</t>
  </si>
  <si>
    <t>Porcentaje de recertificaciones apoyadas por el PPCI</t>
  </si>
  <si>
    <t>Porcentaje de recertificaciones apoyadas por el PPCI=(Recertificaciones apoyadas por el PPCI / Recertificaciones incluidas en solicitudes de apoyo que cumplieron con los criterios de selección)*100</t>
  </si>
  <si>
    <t>Tasa de variación de proyectos de equipamiento para centros de entrenamiento apoyados por el PPCI.</t>
  </si>
  <si>
    <t>Tasa de variación de proyectos de equipamiento para centros de entrenamiento apoyados por el PPCI=((Número de proyectos de equipamiento para centros de entrenamiento apoyados por el PPCI en el año t /Número de proyectos de equipamiento para centros de entrenamiento apoyados por el PPCI en el año t-1)-1)*100</t>
  </si>
  <si>
    <t>Tasa de variación de proyectos de equipamiento para centros de innovación y/o diseño apoyados por el PPCI.</t>
  </si>
  <si>
    <t>Tasa de variación de proyectos de equipamiento para centros de innovación y/o diseño apoyados por el PPCI=((Número de proyectos de equipamiento para centros de innovación y/o diseño apoyados por el PPCI en el año t / Número de proyectos de equipamiento para centros de innovación y/o diseño apoyados por el PPCI en el año t-1)-1)*100</t>
  </si>
  <si>
    <t>Formalización de las solicitudes de apoyo aprobadas.</t>
  </si>
  <si>
    <t>Porcentaje de solicitudes apoyadas en el ejercicio fiscal a las que se les inicia seguimiento.</t>
  </si>
  <si>
    <t>(Número de solicitudes apoyadas en el ejercicio fiscal a las que se les inicia seguimiento/Número de convenios firmados con beneficiarios de PPCI)*100</t>
  </si>
  <si>
    <t>Porcentaje de convenios firmados con beneficiarios del PPCI</t>
  </si>
  <si>
    <t>(Número de convenios firmados con beneficiarios de PPCI/Número de solicitudes de apoyo aprobadas por el Consejo Directivo del PPCI)*100</t>
  </si>
  <si>
    <t>Dictaminación de solicitudes de apoyo recibidas</t>
  </si>
  <si>
    <t>Porcentaje de Solicitudes de Apoyo aprobadas por el Consejo Directivo del PPCI.</t>
  </si>
  <si>
    <t>(Número de solicitudes de apoyo aprobadas por el Consejo Directivo del PPCI/Número de solicitudes de apoyo que cumplieron con los requisitos de elegibilidad  y criterios de selección del PPCI)*100</t>
  </si>
  <si>
    <t>U004 Proyectos estratégicos para la atracción de inversión extranjera</t>
  </si>
  <si>
    <t>Contribuir a incrementar los flujos internacionales de comercio y de inversión, así como el contenido nacional de las exportaciones mediante el apoyo a empresas extranjeras o con mayoría de capital extranjero de los diferentes sectores productivos que invierten en México.</t>
  </si>
  <si>
    <t>Las empresas extranjeras o con mayoría de capital extranjero de los diferentes sectores productivos invierten en México.</t>
  </si>
  <si>
    <t>Porcentaje de la inversión extranjera directa nacional realizada por las empresas apoyadas por el Fondo ProMéxico, en relación a la inversión extranjera directa en Méxco.</t>
  </si>
  <si>
    <t>(Suma de la inversión extranjera directa realizada por las empresas apoyadas por el Fondo ProMéxico de 2013 al año t/ Suma de la Inversión extranjera directa en México de 2013 al año t)*100</t>
  </si>
  <si>
    <t>Apoyos económicos otorgados a empresas extranjeras o con mayoría de capital extranjero que generan Inversión Extranjera Directa.</t>
  </si>
  <si>
    <t>Inversión extranjera directa atraída, por cada dólar de apoyo otorgado a las empresas beneficiadas.</t>
  </si>
  <si>
    <t xml:space="preserve">(Monto total de la inversión extranjera directa atraida por las empresas apoyadas por el Fondo ProMéxico en el año t / Monto total de apoyos otorgados a las empresas apoyadas por el Fondo ProMéxico en el año t)  </t>
  </si>
  <si>
    <t>Dólares</t>
  </si>
  <si>
    <t>Seguimiento a proyectos formalizados</t>
  </si>
  <si>
    <t>Porcentaje de proyectos de inversión extranjera directa los que les fue aplicado el seguimiento, en relación a los proyectos formalizados.</t>
  </si>
  <si>
    <t xml:space="preserve">(Número de proyectos de inversión extranjera directa a los que les fue aplicado el seguimiento en el año t/ Número de proyectos de inversión extranjera directa formalizados al año t)*100  </t>
  </si>
  <si>
    <t>Formalización de los apoyos autorizados</t>
  </si>
  <si>
    <t>Porcentaje de proyectos con apoyo económico autorizado, que se formalizan mediante la suscripción la base para la entrega-recepción de apoyo o el Convenio de Adhesión con ProMéxico.</t>
  </si>
  <si>
    <t>(Número de proyectos que fueron formalizados mediante la suscripción de la base para la entrega-recepción de apoyos o el Convenio de Adhesión en el año t/ Número de proyectos con apoyo económico autorizado por parte del Fondo ProMéxico en el año t)*100</t>
  </si>
  <si>
    <t>Autorización de Apoyos</t>
  </si>
  <si>
    <t>Porcentaje de proyectos con autorización de entrega de ministración, respecto del total de proyectos presentados al Subcomité</t>
  </si>
  <si>
    <t>(Número de proyectos con entrega de ministraciones autorizadas por el Subcomité en el año t/Número de proyectos presentados al Subcomité en el año t)/*100</t>
  </si>
  <si>
    <t>N/A</t>
  </si>
  <si>
    <t>3 (Programa de ciencia, tecnología e innovación)</t>
  </si>
  <si>
    <t>2 (Programa especial concurrente para el desarrollo rural sustentable), 4 (Erogaciones para la igualdad entre mujeres y hombres), 6 (Erogaciones para el Desarrollo de los Jóvenes), 11 (Acciones para la prevención del delito, combate a las adicciones, rescate de espacios públicos y promoción de proyectos productivos)</t>
  </si>
  <si>
    <t>10 (Recursos para la adaptación y mitigación de los efectos del cambio climático)</t>
  </si>
  <si>
    <t>G007 Regulación, modernización y promoción de la actividad minera</t>
  </si>
  <si>
    <t>R10_U004</t>
  </si>
  <si>
    <t>ProMéxico</t>
  </si>
  <si>
    <t>K2W</t>
  </si>
  <si>
    <t>Proyectos estratégicos para la atracción de inversión extranjera</t>
  </si>
  <si>
    <t>Unidad de Compras de Gobierno</t>
  </si>
  <si>
    <t>Dirección General de Industrias Pesadas y de Alta Tecnología</t>
  </si>
  <si>
    <t>Dirección General de Industrias Ligeras</t>
  </si>
  <si>
    <t>R10_S220</t>
  </si>
  <si>
    <t>Subsecretaría de Industria y Comercio</t>
  </si>
  <si>
    <t>Programa para la Productividad y Competitividad Industrial</t>
  </si>
  <si>
    <t>R10_S151</t>
  </si>
  <si>
    <t>Dirección General de Innovación, Servicios y Comercio Interior</t>
  </si>
  <si>
    <t>Programa para el Desarrollo de la Industria de Software (PROSOFT) y la Innovación</t>
  </si>
  <si>
    <t>R10_S021</t>
  </si>
  <si>
    <t>Coordinación General del Programa Nacional de Financiamiento al Microempresario</t>
  </si>
  <si>
    <t>Programa Nacional de Financiamiento al Microempresario y a la Mujer Rural</t>
  </si>
  <si>
    <t>R10_S020</t>
  </si>
  <si>
    <t>Instituto Nacional del Emprendedor</t>
  </si>
  <si>
    <t>E00</t>
  </si>
  <si>
    <t>Fondo Nacional Emprendedor</t>
  </si>
  <si>
    <t>R10_P010</t>
  </si>
  <si>
    <t>Comisión Federal de Mejora Regulatoria</t>
  </si>
  <si>
    <t>B00</t>
  </si>
  <si>
    <t>Fortalecimiento de la competitividad y transparencia del marco regulatorio que aplica a los particulares</t>
  </si>
  <si>
    <t>Dirección General de Promoción de Inversiones en el Sector Energético</t>
  </si>
  <si>
    <t>Dirección General de Procesos y Programas de Apoyo</t>
  </si>
  <si>
    <t>Dirección General de Contenido Nacional en el Sector Energético</t>
  </si>
  <si>
    <t>Dirección General de Fomento de Cadenas Productivas e Inversión en el Sector Energético</t>
  </si>
  <si>
    <t>Unidad de Contenido Nacional y Fomento de Cadenas Productivas e Inversión en el Sector Energético</t>
  </si>
  <si>
    <t>Unidad de Prácticas Comerciales Internacionales</t>
  </si>
  <si>
    <t>Dirección General de Comercio Exterior</t>
  </si>
  <si>
    <t>R10_P009</t>
  </si>
  <si>
    <t>Promoción del desarrollo, competitividad e innovación de los sectores industrial, comercial y de servicios</t>
  </si>
  <si>
    <t>R10_P008</t>
  </si>
  <si>
    <t>Instrumentación de políticas de fomento para los emprendedores y las micro, pequeñas y medianas empresas</t>
  </si>
  <si>
    <t>Unidad de Competencia y Políticas Públicas para la eficiencia de los mercados</t>
  </si>
  <si>
    <t>Unidad de Competitividad</t>
  </si>
  <si>
    <t>R10_P007</t>
  </si>
  <si>
    <t>Subsecretaría de Competitividad y Normatividad</t>
  </si>
  <si>
    <t>Diseño e instrumentación de acciones en materia de competitividad, competencia y política regulatoria</t>
  </si>
  <si>
    <t>Dirección General de Vinculación Política</t>
  </si>
  <si>
    <t>Dirección General de Planeación y Evaluación</t>
  </si>
  <si>
    <t>Dirección General de Comunicación Social</t>
  </si>
  <si>
    <t>Abogado General</t>
  </si>
  <si>
    <t>R10_P006</t>
  </si>
  <si>
    <t>Secretaría</t>
  </si>
  <si>
    <t>Planeación, elaboración y seguimiento de las políticas y programas de la dependencia</t>
  </si>
  <si>
    <t>Dirección General de Reglas de Comercio Internacional</t>
  </si>
  <si>
    <t>Dirección General para Europa y África</t>
  </si>
  <si>
    <t>Dirección General de Comercio Internacional de Servicios e Inversión</t>
  </si>
  <si>
    <t>Unidad de Negociaciones Internacionales </t>
  </si>
  <si>
    <t>Dirección General de Comercio Internacional de Bienes</t>
  </si>
  <si>
    <t>Dirección General para América del Norte</t>
  </si>
  <si>
    <t>Dirección General de Consultoría Jurídica de Comercio Internacional</t>
  </si>
  <si>
    <t>Dirección General para Asia, Oceanía y Organismos Multilaterales</t>
  </si>
  <si>
    <t>R10_P002</t>
  </si>
  <si>
    <t>Subsecretaría de Comercio Exterior</t>
  </si>
  <si>
    <t>Negociación, administración y defensa de Tratados y Acuerdos Internacionales de comercio e inversión</t>
  </si>
  <si>
    <t>Servicio Geológico Mexicano</t>
  </si>
  <si>
    <t>LAU</t>
  </si>
  <si>
    <t>Procuraduría Federal del Consumidor</t>
  </si>
  <si>
    <t>LAT</t>
  </si>
  <si>
    <t>Instituto Mexicano de la Propiedad Industrial</t>
  </si>
  <si>
    <t>K8V</t>
  </si>
  <si>
    <t>Fideicomiso de Fomento Minero</t>
  </si>
  <si>
    <t>K2O</t>
  </si>
  <si>
    <t>Exportadora de Sal, S.A. de C.V.</t>
  </si>
  <si>
    <t>K2N</t>
  </si>
  <si>
    <t>Centro Nacional de Metrología</t>
  </si>
  <si>
    <t>K2H</t>
  </si>
  <si>
    <t>R10_O001</t>
  </si>
  <si>
    <t>Órgano Interno de Control</t>
  </si>
  <si>
    <t>Actividades de apoyo a la función pública y buen gobierno</t>
  </si>
  <si>
    <t>Dirección General de Tecnologías de la Información y Comunicaciones</t>
  </si>
  <si>
    <t>Dirección General de Programación, Organización y Presupuesto</t>
  </si>
  <si>
    <t>Dirección General de Recursos Materiales y Servicios Generales</t>
  </si>
  <si>
    <t>Dirección General de Recursos Humanos</t>
  </si>
  <si>
    <t>R10_M001</t>
  </si>
  <si>
    <t>Oficialía Mayor</t>
  </si>
  <si>
    <t>Actividades de apoyo administrativo</t>
  </si>
  <si>
    <t>Dirección General de Desarrollo Minero</t>
  </si>
  <si>
    <t>Dirección General de Minas</t>
  </si>
  <si>
    <t>R10_G007</t>
  </si>
  <si>
    <t>Subsecretaría de Minería</t>
  </si>
  <si>
    <t>Regulación, modernización y promoción de la actividad minera</t>
  </si>
  <si>
    <t>R10_G003</t>
  </si>
  <si>
    <t>Vigilancia del cumplimiento de la normatividad y fortalecimiento de la certeza jurídica entre proveedores y consumidores</t>
  </si>
  <si>
    <t>Dirección General de Normatividad Mercantil</t>
  </si>
  <si>
    <t>Dirección General de Inversión Extranjera</t>
  </si>
  <si>
    <t>R10_G001</t>
  </si>
  <si>
    <t>Dirección General de Normas</t>
  </si>
  <si>
    <t>Aplicación y modernización del marco regulatorio y operativo en materia mercantil, de normalización e inversión extranjera</t>
  </si>
  <si>
    <t>R10_F003</t>
  </si>
  <si>
    <t>Promoción del comercio exterior y atracción de inversión extranjera directa</t>
  </si>
  <si>
    <t>Subdelegación Federal en Veracruz</t>
  </si>
  <si>
    <t>Subdelegación Federal en Coatzacoalcos</t>
  </si>
  <si>
    <t>Subdelegación Federal en Tampico</t>
  </si>
  <si>
    <t>Subdelegación Federal en Reynosa</t>
  </si>
  <si>
    <t>Subdelegación Federal en Nuevo Laredo</t>
  </si>
  <si>
    <t>Subdelegación Federal en Matamoros</t>
  </si>
  <si>
    <t>Subdelegación Federal en Nogales</t>
  </si>
  <si>
    <t>Subdelegación Federal en Ciudad Obregón</t>
  </si>
  <si>
    <t>Subdelegación Federal en Chetumal</t>
  </si>
  <si>
    <t>Subdelegación Federal en Chilpancingo</t>
  </si>
  <si>
    <t>Subdelegación Federal en Celaya</t>
  </si>
  <si>
    <t>Subdelegación Federal en Gómez Palacio</t>
  </si>
  <si>
    <t>Subdelegación Federal en Ciudad Juárez</t>
  </si>
  <si>
    <t>Subdelegación Federal en Tapachula</t>
  </si>
  <si>
    <t>Subdelegación Federal en Torreón</t>
  </si>
  <si>
    <t>Subdelegación Federal en Piedras Negras</t>
  </si>
  <si>
    <t>Subdelegación Federal en Mexicali</t>
  </si>
  <si>
    <t>Delegación Federal en el Estado de Zacatecas</t>
  </si>
  <si>
    <t>Delegación Federal en el Estado de Yucatán</t>
  </si>
  <si>
    <t>Delegación Federal en el Estado de Veracruz</t>
  </si>
  <si>
    <t>Delegación Federal en el Estado de Tlaxcala</t>
  </si>
  <si>
    <t>Delegación Federal en el Estado de Tamaulipas</t>
  </si>
  <si>
    <t>Delegación Federal en el Estado de Tabasco</t>
  </si>
  <si>
    <t>Delegación Federal en el Estado de Sonora</t>
  </si>
  <si>
    <t>Delegación Federal en el Estado de Sinaloa</t>
  </si>
  <si>
    <t>Delegación Federal en el Estado de San Luis Potosí</t>
  </si>
  <si>
    <t>Delegación Federal en el Estado de Quintana Roo</t>
  </si>
  <si>
    <t>Delegación Federal en el Estado de Querétaro</t>
  </si>
  <si>
    <t>Delegación Federal en el Estado de Puebla</t>
  </si>
  <si>
    <t>Delegación Federal en el Estado de Oaxaca</t>
  </si>
  <si>
    <t>Delegación Federal en el Estado de Nuevo León</t>
  </si>
  <si>
    <t>Delegación Federal en el Estado de Nayarit</t>
  </si>
  <si>
    <t>Delegación Federal en el Estado de Morelos</t>
  </si>
  <si>
    <t>Delegación Federal en el Estado de Michoacán</t>
  </si>
  <si>
    <t>Delegación Federal en el Estado de México</t>
  </si>
  <si>
    <t>Delegación Federal en el Estado de Jalisco</t>
  </si>
  <si>
    <t>Delegación Federal en el Estado de Hidalgo</t>
  </si>
  <si>
    <t>Delegación Federal en el Estado de Guerrero</t>
  </si>
  <si>
    <t>Delegación Federal en el Estado de Guanajuato</t>
  </si>
  <si>
    <t>Delegación Federal en el Estado de Durango</t>
  </si>
  <si>
    <t>Delegación Federal Metropolitana</t>
  </si>
  <si>
    <t>Delegación Federal en el Estado de Chihuahua</t>
  </si>
  <si>
    <t>Delegación Federal en el Estado de Chiapas</t>
  </si>
  <si>
    <t>Delegación Federal en el Estado de Colima</t>
  </si>
  <si>
    <t>Delegación Federal en el Estado de Coahuila</t>
  </si>
  <si>
    <t>Delegación Federal en el Estado de Campeche</t>
  </si>
  <si>
    <t>Delegación Federal en el Estado de Baja California Sur</t>
  </si>
  <si>
    <t>Delegación Federal en el Estado de Baja California</t>
  </si>
  <si>
    <t>Delegación Federal en el Estado de Aguascalientes</t>
  </si>
  <si>
    <t>R10_E009</t>
  </si>
  <si>
    <t>Coordinación General de Delegaciones Federales</t>
  </si>
  <si>
    <t>Atención de trámites y promoción de los programas de la Secretaría en las entidades federativas</t>
  </si>
  <si>
    <t>R10_E007</t>
  </si>
  <si>
    <t>Producción de información geológica del territorio nacional</t>
  </si>
  <si>
    <t>R10_E006</t>
  </si>
  <si>
    <t>Desarrollo tecnológico y prestación de servicios metrológicos para la competitividad </t>
  </si>
  <si>
    <t>R10_E005</t>
  </si>
  <si>
    <t>Protección de los derechos de los consumidores y Sistema Nacional de Protección al Consumidor</t>
  </si>
  <si>
    <t>R10_B002</t>
  </si>
  <si>
    <t>Generación y difusión de información para el consumidor  </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</si>
  <si>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</si>
  <si>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</si>
  <si>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</si>
  <si>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</si>
  <si>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</si>
  <si>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</si>
  <si>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indexed="8"/>
        <rFont val="Soberana Sans"/>
        <family val="3"/>
      </rPr>
      <t xml:space="preserve"> Fomentar la productividad y competitividad de la economía mexicana mediante una innovadora política de fomento industrial, comercial y de servicios, así como el impulso a los emprendedores y empresas, fincado en la mejora regulatoria, la competencia de mercado y la diversificación del comercio exterior, para lograr el bienestar de los consumidores, un mejor ambiente de negocios, fortalecer el mercado interno y la atracción de inversión nacional y extranjera, que mejore las condiciones de vida de los mexicanos.</t>
    </r>
  </si>
  <si>
    <t>Ramo 10
Economía</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</si>
  <si>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</si>
  <si>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</si>
  <si>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(Número de normas internas simplificadas o eliminadas al final del periodo /Línea base del total de normas en la dependencia al inicio del periodo)*100</t>
  </si>
  <si>
    <t>Porcentaje de normas internas simplificadas</t>
  </si>
  <si>
    <t>Método de Cálculo</t>
  </si>
  <si>
    <t>712-Dirección General de Programación, Organización y Presupuesto</t>
  </si>
  <si>
    <t>Unidad Responsable*:</t>
  </si>
  <si>
    <t>Indicadores y Metas de la FID</t>
  </si>
  <si>
    <t>                              6 Varios objetivos</t>
  </si>
  <si>
    <r>
      <t xml:space="preserve">                              </t>
    </r>
    <r>
      <rPr>
        <b/>
        <sz val="9"/>
        <color rgb="FF000000"/>
        <rFont val="Soberana Sans"/>
        <family val="3"/>
      </rPr>
      <t>Objetivo</t>
    </r>
  </si>
  <si>
    <t>Programa</t>
  </si>
  <si>
    <t xml:space="preserve">                                        </t>
  </si>
  <si>
    <t>                                        Estrategia Transversal</t>
  </si>
  <si>
    <t>                                        Estrategia del Objetivo</t>
  </si>
  <si>
    <t xml:space="preserve">                    </t>
  </si>
  <si>
    <t>                    Objetivo de la Meta Nacional</t>
  </si>
  <si>
    <t>Alineación al Plan Nacional de Desarrollo 2013 -2018</t>
  </si>
  <si>
    <t>4 (Erogaciones para la igualdad entre mujeres y hombres)</t>
  </si>
  <si>
    <t xml:space="preserve">Enfoques Transversales </t>
  </si>
  <si>
    <t>M001 Actividades de apoyo administrativo</t>
  </si>
  <si>
    <t>Otra-Promedio Ponderado</t>
  </si>
  <si>
    <t>ARA = 0.5(TA + RE) + 0.5(FL)</t>
  </si>
  <si>
    <t>Atención de Responsabilidades Administrativas</t>
  </si>
  <si>
    <t xml:space="preserve">IM = 0.7(CG) + 0.3(CR) </t>
  </si>
  <si>
    <t>Indicador de Modernización</t>
  </si>
  <si>
    <t>QD = AQD - FE +/- PAT</t>
  </si>
  <si>
    <t>Quejas y Denuncias</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</si>
  <si>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t>
  </si>
  <si>
    <t>Auditorías de Alto Impacto y de Resultado de Programas</t>
  </si>
  <si>
    <t>104-Órgano Interno de Control</t>
  </si>
  <si>
    <t>Otra-PROMEDIO PONDERADO</t>
  </si>
  <si>
    <t>ATENCION DE RESPONSABILIDADES ADMINISTRATIVAS</t>
  </si>
  <si>
    <t>QUEJAS Y DENUNCIAS</t>
  </si>
  <si>
    <t>IM = 0.7(CG) + 0.3(CR)</t>
  </si>
  <si>
    <t xml:space="preserve">Indicador de Modernización        </t>
  </si>
  <si>
    <t xml:space="preserve">Otra-Promedio Ponderado   </t>
  </si>
  <si>
    <t xml:space="preserve">IM = 0.7(CG) + 0.3(CR)        </t>
  </si>
  <si>
    <t xml:space="preserve">Auditorías de Alto Impacto y de Resultado de Programas        </t>
  </si>
  <si>
    <t>Otra-Promedio Ponderado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</si>
  <si>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t>
  </si>
  <si>
    <t>Otra-Promedio Pnderado</t>
  </si>
  <si>
    <t>1. Cuando al OIC le sea aplicable los factores ORAI, ORMD, REIM y AIO (Formula principal) ADAIyR=0.5*ORAI+0.3*ORMD+0.14*REIM+0.06AIO 2. Para factores ORAI, ORMD y REIM ADAIyR= 0.6*ORAI+0.3*ORMD+0.1*REIM 3. Para factores ORAI, ORMD y AIO ADAIyR=0.6*ORAI+0.3*ORMD+0.1*AIO 4. Para factores ORAI, REIM y AIO ADAIyR=0.7*ORAI+0.2*REIM+0.1*AIO 5. Para factores ORAI y ORMD ADAIyR=0.6*ORAI+0.4*ORMD 6. Para factores ORAI y REIM ADAIyR=0.6*ORAI+0.4*REIM 7. Para factores ORAI y AIO ADAIyR=0.9*ORAI+0.1*AIO 8. Para factores ORMD, REIM y AIO ADAIyR=0.7*ORMD+0.2*REIM+0.1* AIO 9. Para factores ORMD y REIM ADAIyR=0.6*ORMD+0.4*REIM 10.Para factores ORMD y AIO ADAIyR=0.9*ORMD+0.1*AIO 11.Para factores ORMD y AIO ADAIyR=0.9*ORMD+0.1*AIO 11.Para factor REIM yAIO ADAIyR=0.9*REIM+0.1*AIO 12. Para factores ORAI ADAIyR=1*ORAI 13. Para factor ORMD ADAIyR=1*ORMD 14.Para factor REIM ADAIyR=1*REIM  15. Para factor AIO ADAyR=1*AIO</t>
  </si>
  <si>
    <t>QD = AQD-FE +/- PAT</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</si>
  <si>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t>
  </si>
  <si>
    <t xml:space="preserve">ADAIyR = ORAI, ORMD,  REIM y AIO        ADAIyR= 0.5 * ORAI + 0.3 * ORMD + 0.14 * REIM + 0.06 AIO </t>
  </si>
  <si>
    <t xml:space="preserve">Auditorías de Alto Impacto y de Resultado de Programas </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</si>
  <si>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</si>
  <si>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                              4 Mejorar la gestión pública gubernamental en la APF</t>
  </si>
  <si>
    <t>13 (Recursos para la prevención, detección y sanción de faltas administrativas y hechos de corrupción, así como para la fiscalización y control de recursos públicos)</t>
  </si>
  <si>
    <t>O001 Actividades de apoyo a la función pública y buen gobierno</t>
  </si>
  <si>
    <t>El Foro Económico Mundial obtiene la calificación a partir de la respuesta en la Encuesta de Opinión Ejecutiva a la siguiente pregunta: En su país,  cómo evaluaría la intensidad de la competencia en los mercados locales? [Considerando valores entre 1 (ninguna capacidad) hasta 7 (en gran medida)]. Asimismo, la calificación observada para México en 2013 (5.05), y que se establece como línea base, corresponde a la posición 65 de 148 economías que considera el índice. En los últimos cinco años, México se ha ubicado en promedio en la posición 83. En tanto, la meta 2018 corresponde a la calificación obtenida por el país mejor ubicado en América Latina en 2013 (Chile), que lo posiciona en el lugar 37</t>
  </si>
  <si>
    <t>El Foro Económico Mundial obtiene la calificación a partir de la respuesta en la Encuesta de Opinión Ejecutiva a la siguiente pregunta: En su país,  en qué medida las empresas tienen capacidad para innovar? [Considerando valores entre 1 (ninguna capacidad) hasta 7 (en gran medida)]. Asimismo, la calificación observada para México en 2013 (3.5), y que se establece como línea base, corresponde a la posición 75 de 148 economías que considera el índice. En los últimos cinco años, México se ha ubicado en promedio en la posición 78. Dado que México se encuentra por abajo del promedio mundial en la variable capacidad para innovar y alejado de los líderes latinoamericanos. La meta 2018 sería alcanzar la calificación de Panamá (3.73) que ocupa el lugar 50 de las 148 economías analizadas</t>
  </si>
  <si>
    <t>QD = AQD   FE +/- PAT</t>
  </si>
  <si>
    <t>Fichas de Indicadores del Desempeño</t>
  </si>
  <si>
    <t>600-Subsecretaría de Minería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</si>
</sst>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111">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14" xfId="0" applyFont="1" applyFill="1" applyBorder="1" applyAlignment="1">
      <alignment wrapText="1"/>
    </xf>
    <xf numFmtId="164" fontId="6" fillId="3" borderId="6" xfId="0" applyNumberFormat="1" applyFont="1" applyFill="1" applyBorder="1" applyAlignment="1">
      <alignment horizontal="center" wrapText="1"/>
    </xf>
    <xf numFmtId="0" fontId="10" fillId="0" borderId="0" xfId="0" applyFont="1" applyAlignment="1">
      <alignment horizontal="left" vertical="top"/>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0" fillId="0" borderId="19" xfId="0" applyFont="1" applyBorder="1" applyAlignment="1">
      <alignment horizontal="left" vertical="top" wrapText="1"/>
    </xf>
    <xf numFmtId="0" fontId="11" fillId="0" borderId="20" xfId="0" applyFont="1" applyBorder="1" applyAlignment="1">
      <alignment horizontal="center" vertical="center" wrapText="1"/>
    </xf>
    <xf numFmtId="0" fontId="10" fillId="0" borderId="20" xfId="0" applyFont="1" applyBorder="1" applyAlignment="1">
      <alignment horizontal="left" vertical="top" wrapText="1"/>
    </xf>
    <xf numFmtId="0" fontId="13" fillId="5" borderId="21" xfId="1" applyFont="1" applyFill="1" applyBorder="1" applyAlignment="1">
      <alignment horizontal="center" vertical="center"/>
    </xf>
    <xf numFmtId="0" fontId="10" fillId="0" borderId="22" xfId="0" applyFont="1" applyBorder="1" applyAlignment="1">
      <alignment horizontal="left" vertical="top" wrapText="1"/>
    </xf>
    <xf numFmtId="0" fontId="11" fillId="0" borderId="0" xfId="0" applyFont="1" applyBorder="1" applyAlignment="1">
      <alignment horizontal="center" vertical="center" wrapText="1"/>
    </xf>
    <xf numFmtId="0" fontId="10" fillId="0" borderId="0" xfId="0" applyFont="1" applyBorder="1" applyAlignment="1">
      <alignment horizontal="left" vertical="top" wrapText="1"/>
    </xf>
    <xf numFmtId="0" fontId="13" fillId="5" borderId="23" xfId="1" applyFont="1" applyFill="1" applyBorder="1" applyAlignment="1">
      <alignment horizontal="center" vertical="center"/>
    </xf>
    <xf numFmtId="0" fontId="10" fillId="0" borderId="24" xfId="0" applyFont="1" applyBorder="1" applyAlignment="1">
      <alignment horizontal="left" vertical="top" wrapText="1"/>
    </xf>
    <xf numFmtId="0" fontId="11" fillId="0" borderId="25" xfId="0" applyFont="1" applyBorder="1" applyAlignment="1">
      <alignment horizontal="center" vertical="center" wrapText="1"/>
    </xf>
    <xf numFmtId="0" fontId="10" fillId="0" borderId="25" xfId="0" applyFont="1" applyBorder="1" applyAlignment="1">
      <alignment horizontal="left" vertical="top" wrapText="1"/>
    </xf>
    <xf numFmtId="0" fontId="13" fillId="5" borderId="26" xfId="1" applyFont="1" applyFill="1" applyBorder="1" applyAlignment="1">
      <alignment horizontal="center" vertical="center"/>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15" fillId="2" borderId="26"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0" xfId="0" applyFont="1" applyFill="1" applyAlignment="1">
      <alignment horizontal="center" vertical="center" wrapText="1"/>
    </xf>
    <xf numFmtId="0" fontId="21" fillId="3" borderId="0" xfId="0" applyFont="1" applyFill="1" applyAlignment="1">
      <alignment horizontal="center" vertical="center" wrapText="1"/>
    </xf>
    <xf numFmtId="0" fontId="21" fillId="3" borderId="27"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Border="1" applyAlignment="1">
      <alignment horizontal="left" vertical="center" wrapText="1" indent="15"/>
    </xf>
    <xf numFmtId="0" fontId="17" fillId="0" borderId="0" xfId="0" applyFont="1" applyBorder="1" applyAlignment="1">
      <alignment horizontal="left" vertical="center" wrapText="1" indent="15"/>
    </xf>
    <xf numFmtId="0" fontId="16" fillId="0" borderId="20"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4" xfId="0" applyFont="1" applyFill="1" applyBorder="1" applyAlignment="1">
      <alignment wrapText="1"/>
    </xf>
    <xf numFmtId="0" fontId="5" fillId="3" borderId="15" xfId="0" applyFont="1" applyFill="1" applyBorder="1" applyAlignment="1">
      <alignment wrapText="1"/>
    </xf>
    <xf numFmtId="0" fontId="0" fillId="3" borderId="14" xfId="0" applyFill="1" applyBorder="1" applyAlignment="1">
      <alignment wrapText="1"/>
    </xf>
    <xf numFmtId="0" fontId="0" fillId="3" borderId="15" xfId="0"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148"/>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2" t="s">
        <v>0</v>
      </c>
      <c r="B1" s="42"/>
      <c r="C1" s="43" t="s">
        <v>1</v>
      </c>
      <c r="D1" s="43"/>
      <c r="E1" s="43"/>
      <c r="F1" s="43"/>
    </row>
    <row r="2" spans="1:6" ht="27" customHeight="1" thickBot="1" x14ac:dyDescent="0.3">
      <c r="A2" s="42"/>
      <c r="B2" s="42"/>
      <c r="C2" s="44"/>
      <c r="D2" s="44"/>
      <c r="E2" s="44"/>
      <c r="F2" s="44"/>
    </row>
    <row r="3" spans="1:6" ht="15.75" thickTop="1" x14ac:dyDescent="0.25"/>
    <row r="11" spans="1:6" ht="20.25" customHeight="1" x14ac:dyDescent="0.25">
      <c r="A11" s="45" t="s">
        <v>1079</v>
      </c>
      <c r="B11" s="46"/>
      <c r="C11" s="46"/>
      <c r="D11" s="46"/>
      <c r="E11" s="46"/>
      <c r="F11" s="46"/>
    </row>
    <row r="12" spans="1:6" ht="20.25" customHeight="1" x14ac:dyDescent="0.25">
      <c r="A12" s="46"/>
      <c r="B12" s="46"/>
      <c r="C12" s="46"/>
      <c r="D12" s="46"/>
      <c r="E12" s="46"/>
      <c r="F12" s="46"/>
    </row>
    <row r="13" spans="1:6" ht="20.25" customHeight="1" x14ac:dyDescent="0.25">
      <c r="A13" s="46"/>
      <c r="B13" s="46"/>
      <c r="C13" s="46"/>
      <c r="D13" s="46"/>
      <c r="E13" s="46"/>
      <c r="F13" s="46"/>
    </row>
    <row r="14" spans="1:6" ht="20.25" customHeight="1" x14ac:dyDescent="0.25">
      <c r="A14" s="46"/>
      <c r="B14" s="46"/>
      <c r="C14" s="46"/>
      <c r="D14" s="46"/>
      <c r="E14" s="46"/>
      <c r="F14" s="46"/>
    </row>
    <row r="17" spans="1:8" ht="20.25" customHeight="1" x14ac:dyDescent="0.25">
      <c r="A17" s="47" t="s">
        <v>1078</v>
      </c>
      <c r="B17" s="48"/>
      <c r="C17" s="48"/>
      <c r="D17" s="48"/>
      <c r="E17" s="48"/>
      <c r="F17" s="48"/>
    </row>
    <row r="18" spans="1:8" ht="20.25" customHeight="1" x14ac:dyDescent="0.25">
      <c r="A18" s="48"/>
      <c r="B18" s="48"/>
      <c r="C18" s="48"/>
      <c r="D18" s="48"/>
      <c r="E18" s="48"/>
      <c r="F18" s="48"/>
    </row>
    <row r="19" spans="1:8" ht="20.25" customHeight="1" x14ac:dyDescent="0.25">
      <c r="A19" s="48"/>
      <c r="B19" s="48"/>
      <c r="C19" s="48"/>
      <c r="D19" s="48"/>
      <c r="E19" s="48"/>
      <c r="F19" s="48"/>
    </row>
    <row r="20" spans="1:8" ht="20.25" customHeight="1" x14ac:dyDescent="0.25">
      <c r="A20" s="48"/>
      <c r="B20" s="48"/>
      <c r="C20" s="48"/>
      <c r="D20" s="48"/>
      <c r="E20" s="48"/>
      <c r="F20" s="48"/>
    </row>
    <row r="22" spans="1:8" ht="75" customHeight="1" thickBot="1" x14ac:dyDescent="0.3">
      <c r="B22" s="49" t="s">
        <v>1077</v>
      </c>
      <c r="C22" s="49"/>
      <c r="D22" s="49"/>
      <c r="E22" s="49"/>
    </row>
    <row r="23" spans="1:8" ht="19.5" thickBot="1" x14ac:dyDescent="0.3">
      <c r="B23" s="39" t="s">
        <v>1076</v>
      </c>
      <c r="C23" s="40"/>
      <c r="D23" s="40"/>
      <c r="E23" s="41"/>
    </row>
    <row r="24" spans="1:8" ht="29.25" thickBot="1" x14ac:dyDescent="0.3">
      <c r="B24" s="31" t="s">
        <v>1075</v>
      </c>
      <c r="C24" s="30" t="s">
        <v>1074</v>
      </c>
      <c r="D24" s="30" t="s">
        <v>1073</v>
      </c>
      <c r="E24" s="29" t="s">
        <v>1072</v>
      </c>
    </row>
    <row r="25" spans="1:8" ht="26.25" thickBot="1" x14ac:dyDescent="0.3">
      <c r="B25" s="16" t="str">
        <f t="shared" ref="B25:B54" si="0">HYPERLINK("#'"&amp;$H25&amp;"'!A1",MID($H25,5,4))</f>
        <v>B002</v>
      </c>
      <c r="C25" s="15" t="s">
        <v>1071</v>
      </c>
      <c r="D25" s="14" t="s">
        <v>979</v>
      </c>
      <c r="E25" s="13" t="s">
        <v>978</v>
      </c>
      <c r="F25" s="12"/>
      <c r="G25" s="12"/>
      <c r="H25" s="12" t="s">
        <v>1070</v>
      </c>
    </row>
    <row r="26" spans="1:8" ht="26.25" thickBot="1" x14ac:dyDescent="0.3">
      <c r="B26" s="16" t="str">
        <f t="shared" si="0"/>
        <v>E005</v>
      </c>
      <c r="C26" s="15" t="s">
        <v>1069</v>
      </c>
      <c r="D26" s="14" t="s">
        <v>979</v>
      </c>
      <c r="E26" s="13" t="s">
        <v>978</v>
      </c>
      <c r="F26" s="12"/>
      <c r="G26" s="12"/>
      <c r="H26" s="12" t="s">
        <v>1068</v>
      </c>
    </row>
    <row r="27" spans="1:8" ht="26.25" thickBot="1" x14ac:dyDescent="0.3">
      <c r="B27" s="16" t="str">
        <f t="shared" si="0"/>
        <v>E006</v>
      </c>
      <c r="C27" s="15" t="s">
        <v>1067</v>
      </c>
      <c r="D27" s="14" t="s">
        <v>987</v>
      </c>
      <c r="E27" s="13" t="s">
        <v>986</v>
      </c>
      <c r="F27" s="12"/>
      <c r="G27" s="12"/>
      <c r="H27" s="12" t="s">
        <v>1066</v>
      </c>
    </row>
    <row r="28" spans="1:8" ht="26.25" thickBot="1" x14ac:dyDescent="0.3">
      <c r="B28" s="16" t="str">
        <f t="shared" si="0"/>
        <v>E007</v>
      </c>
      <c r="C28" s="15" t="s">
        <v>1065</v>
      </c>
      <c r="D28" s="14" t="s">
        <v>977</v>
      </c>
      <c r="E28" s="13" t="s">
        <v>976</v>
      </c>
      <c r="F28" s="12"/>
      <c r="G28" s="12"/>
      <c r="H28" s="12" t="s">
        <v>1064</v>
      </c>
    </row>
    <row r="29" spans="1:8" ht="25.5" x14ac:dyDescent="0.25">
      <c r="B29" s="28" t="str">
        <f t="shared" si="0"/>
        <v>E009</v>
      </c>
      <c r="C29" s="27" t="s">
        <v>1063</v>
      </c>
      <c r="D29" s="26">
        <v>120</v>
      </c>
      <c r="E29" s="25" t="s">
        <v>1062</v>
      </c>
      <c r="F29" s="12"/>
      <c r="G29" s="12"/>
      <c r="H29" s="12" t="s">
        <v>1061</v>
      </c>
    </row>
    <row r="30" spans="1:8" x14ac:dyDescent="0.25">
      <c r="B30" s="24" t="str">
        <f t="shared" si="0"/>
        <v/>
      </c>
      <c r="C30" s="23"/>
      <c r="D30" s="22">
        <v>121</v>
      </c>
      <c r="E30" s="21" t="s">
        <v>1060</v>
      </c>
      <c r="F30" s="12"/>
      <c r="G30" s="12"/>
      <c r="H30" s="12"/>
    </row>
    <row r="31" spans="1:8" x14ac:dyDescent="0.25">
      <c r="B31" s="24" t="str">
        <f t="shared" si="0"/>
        <v/>
      </c>
      <c r="C31" s="23"/>
      <c r="D31" s="22">
        <v>122</v>
      </c>
      <c r="E31" s="21" t="s">
        <v>1059</v>
      </c>
      <c r="F31" s="12"/>
      <c r="G31" s="12"/>
      <c r="H31" s="12"/>
    </row>
    <row r="32" spans="1:8" ht="25.5" x14ac:dyDescent="0.25">
      <c r="B32" s="24" t="str">
        <f t="shared" si="0"/>
        <v/>
      </c>
      <c r="C32" s="23"/>
      <c r="D32" s="22">
        <v>123</v>
      </c>
      <c r="E32" s="21" t="s">
        <v>1058</v>
      </c>
      <c r="F32" s="12"/>
      <c r="G32" s="12"/>
      <c r="H32" s="12"/>
    </row>
    <row r="33" spans="2:8" x14ac:dyDescent="0.25">
      <c r="B33" s="24" t="str">
        <f t="shared" si="0"/>
        <v/>
      </c>
      <c r="C33" s="23"/>
      <c r="D33" s="22">
        <v>124</v>
      </c>
      <c r="E33" s="21" t="s">
        <v>1057</v>
      </c>
      <c r="F33" s="12"/>
      <c r="G33" s="12"/>
      <c r="H33" s="12"/>
    </row>
    <row r="34" spans="2:8" x14ac:dyDescent="0.25">
      <c r="B34" s="24" t="str">
        <f t="shared" si="0"/>
        <v/>
      </c>
      <c r="C34" s="23"/>
      <c r="D34" s="22">
        <v>125</v>
      </c>
      <c r="E34" s="21" t="s">
        <v>1056</v>
      </c>
      <c r="F34" s="12"/>
      <c r="G34" s="12"/>
      <c r="H34" s="12"/>
    </row>
    <row r="35" spans="2:8" x14ac:dyDescent="0.25">
      <c r="B35" s="24" t="str">
        <f t="shared" si="0"/>
        <v/>
      </c>
      <c r="C35" s="23"/>
      <c r="D35" s="22">
        <v>126</v>
      </c>
      <c r="E35" s="21" t="s">
        <v>1055</v>
      </c>
      <c r="F35" s="12"/>
      <c r="G35" s="12"/>
      <c r="H35" s="12"/>
    </row>
    <row r="36" spans="2:8" x14ac:dyDescent="0.25">
      <c r="B36" s="24" t="str">
        <f t="shared" si="0"/>
        <v/>
      </c>
      <c r="C36" s="23"/>
      <c r="D36" s="22">
        <v>127</v>
      </c>
      <c r="E36" s="21" t="s">
        <v>1054</v>
      </c>
      <c r="F36" s="12"/>
      <c r="G36" s="12"/>
      <c r="H36" s="12"/>
    </row>
    <row r="37" spans="2:8" x14ac:dyDescent="0.25">
      <c r="B37" s="24" t="str">
        <f t="shared" si="0"/>
        <v/>
      </c>
      <c r="C37" s="23"/>
      <c r="D37" s="22">
        <v>128</v>
      </c>
      <c r="E37" s="21" t="s">
        <v>1053</v>
      </c>
      <c r="F37" s="12"/>
      <c r="G37" s="12"/>
      <c r="H37" s="12"/>
    </row>
    <row r="38" spans="2:8" x14ac:dyDescent="0.25">
      <c r="B38" s="24" t="str">
        <f t="shared" si="0"/>
        <v/>
      </c>
      <c r="C38" s="23"/>
      <c r="D38" s="22">
        <v>129</v>
      </c>
      <c r="E38" s="21" t="s">
        <v>1052</v>
      </c>
      <c r="F38" s="12"/>
      <c r="G38" s="12"/>
      <c r="H38" s="12"/>
    </row>
    <row r="39" spans="2:8" x14ac:dyDescent="0.25">
      <c r="B39" s="24" t="str">
        <f t="shared" si="0"/>
        <v/>
      </c>
      <c r="C39" s="23"/>
      <c r="D39" s="22">
        <v>130</v>
      </c>
      <c r="E39" s="21" t="s">
        <v>1051</v>
      </c>
      <c r="F39" s="12"/>
      <c r="G39" s="12"/>
      <c r="H39" s="12"/>
    </row>
    <row r="40" spans="2:8" x14ac:dyDescent="0.25">
      <c r="B40" s="24" t="str">
        <f t="shared" si="0"/>
        <v/>
      </c>
      <c r="C40" s="23"/>
      <c r="D40" s="22">
        <v>131</v>
      </c>
      <c r="E40" s="21" t="s">
        <v>1050</v>
      </c>
      <c r="F40" s="12"/>
      <c r="G40" s="12"/>
      <c r="H40" s="12"/>
    </row>
    <row r="41" spans="2:8" x14ac:dyDescent="0.25">
      <c r="B41" s="24" t="str">
        <f t="shared" si="0"/>
        <v/>
      </c>
      <c r="C41" s="23"/>
      <c r="D41" s="22">
        <v>132</v>
      </c>
      <c r="E41" s="21" t="s">
        <v>1049</v>
      </c>
      <c r="F41" s="12"/>
      <c r="G41" s="12"/>
      <c r="H41" s="12"/>
    </row>
    <row r="42" spans="2:8" x14ac:dyDescent="0.25">
      <c r="B42" s="24" t="str">
        <f t="shared" si="0"/>
        <v/>
      </c>
      <c r="C42" s="23"/>
      <c r="D42" s="22">
        <v>133</v>
      </c>
      <c r="E42" s="21" t="s">
        <v>1048</v>
      </c>
      <c r="F42" s="12"/>
      <c r="G42" s="12"/>
      <c r="H42" s="12"/>
    </row>
    <row r="43" spans="2:8" x14ac:dyDescent="0.25">
      <c r="B43" s="24" t="str">
        <f t="shared" si="0"/>
        <v/>
      </c>
      <c r="C43" s="23"/>
      <c r="D43" s="22">
        <v>134</v>
      </c>
      <c r="E43" s="21" t="s">
        <v>1047</v>
      </c>
      <c r="F43" s="12"/>
      <c r="G43" s="12"/>
      <c r="H43" s="12"/>
    </row>
    <row r="44" spans="2:8" x14ac:dyDescent="0.25">
      <c r="B44" s="24" t="str">
        <f t="shared" si="0"/>
        <v/>
      </c>
      <c r="C44" s="23"/>
      <c r="D44" s="22">
        <v>135</v>
      </c>
      <c r="E44" s="21" t="s">
        <v>1046</v>
      </c>
      <c r="F44" s="12"/>
      <c r="G44" s="12"/>
      <c r="H44" s="12"/>
    </row>
    <row r="45" spans="2:8" x14ac:dyDescent="0.25">
      <c r="B45" s="24" t="str">
        <f t="shared" si="0"/>
        <v/>
      </c>
      <c r="C45" s="23"/>
      <c r="D45" s="22">
        <v>136</v>
      </c>
      <c r="E45" s="21" t="s">
        <v>1045</v>
      </c>
      <c r="F45" s="12"/>
      <c r="G45" s="12"/>
      <c r="H45" s="12"/>
    </row>
    <row r="46" spans="2:8" x14ac:dyDescent="0.25">
      <c r="B46" s="24" t="str">
        <f t="shared" si="0"/>
        <v/>
      </c>
      <c r="C46" s="23"/>
      <c r="D46" s="22">
        <v>137</v>
      </c>
      <c r="E46" s="21" t="s">
        <v>1044</v>
      </c>
      <c r="F46" s="12"/>
      <c r="G46" s="12"/>
      <c r="H46" s="12"/>
    </row>
    <row r="47" spans="2:8" x14ac:dyDescent="0.25">
      <c r="B47" s="24" t="str">
        <f t="shared" si="0"/>
        <v/>
      </c>
      <c r="C47" s="23"/>
      <c r="D47" s="22">
        <v>138</v>
      </c>
      <c r="E47" s="21" t="s">
        <v>1043</v>
      </c>
      <c r="F47" s="12"/>
      <c r="G47" s="12"/>
      <c r="H47" s="12"/>
    </row>
    <row r="48" spans="2:8" x14ac:dyDescent="0.25">
      <c r="B48" s="24" t="str">
        <f t="shared" si="0"/>
        <v/>
      </c>
      <c r="C48" s="23"/>
      <c r="D48" s="22">
        <v>139</v>
      </c>
      <c r="E48" s="21" t="s">
        <v>1042</v>
      </c>
      <c r="F48" s="12"/>
      <c r="G48" s="12"/>
      <c r="H48" s="12"/>
    </row>
    <row r="49" spans="2:8" x14ac:dyDescent="0.25">
      <c r="B49" s="24" t="str">
        <f t="shared" si="0"/>
        <v/>
      </c>
      <c r="C49" s="23"/>
      <c r="D49" s="22">
        <v>140</v>
      </c>
      <c r="E49" s="21" t="s">
        <v>1041</v>
      </c>
      <c r="F49" s="12"/>
      <c r="G49" s="12"/>
      <c r="H49" s="12"/>
    </row>
    <row r="50" spans="2:8" x14ac:dyDescent="0.25">
      <c r="B50" s="24" t="str">
        <f t="shared" si="0"/>
        <v/>
      </c>
      <c r="C50" s="23"/>
      <c r="D50" s="22">
        <v>141</v>
      </c>
      <c r="E50" s="21" t="s">
        <v>1040</v>
      </c>
      <c r="F50" s="12"/>
      <c r="G50" s="12"/>
      <c r="H50" s="12"/>
    </row>
    <row r="51" spans="2:8" x14ac:dyDescent="0.25">
      <c r="B51" s="24" t="str">
        <f t="shared" si="0"/>
        <v/>
      </c>
      <c r="C51" s="23"/>
      <c r="D51" s="22">
        <v>142</v>
      </c>
      <c r="E51" s="21" t="s">
        <v>1039</v>
      </c>
      <c r="F51" s="12"/>
      <c r="G51" s="12"/>
      <c r="H51" s="12"/>
    </row>
    <row r="52" spans="2:8" x14ac:dyDescent="0.25">
      <c r="B52" s="24" t="str">
        <f t="shared" si="0"/>
        <v/>
      </c>
      <c r="C52" s="23"/>
      <c r="D52" s="22">
        <v>143</v>
      </c>
      <c r="E52" s="21" t="s">
        <v>1038</v>
      </c>
      <c r="F52" s="12"/>
      <c r="G52" s="12"/>
      <c r="H52" s="12"/>
    </row>
    <row r="53" spans="2:8" x14ac:dyDescent="0.25">
      <c r="B53" s="24" t="str">
        <f t="shared" si="0"/>
        <v/>
      </c>
      <c r="C53" s="23"/>
      <c r="D53" s="22">
        <v>144</v>
      </c>
      <c r="E53" s="21" t="s">
        <v>1037</v>
      </c>
      <c r="F53" s="12"/>
      <c r="G53" s="12"/>
      <c r="H53" s="12"/>
    </row>
    <row r="54" spans="2:8" x14ac:dyDescent="0.25">
      <c r="B54" s="24" t="str">
        <f t="shared" si="0"/>
        <v/>
      </c>
      <c r="C54" s="23"/>
      <c r="D54" s="22">
        <v>145</v>
      </c>
      <c r="E54" s="21" t="s">
        <v>1036</v>
      </c>
      <c r="F54" s="12"/>
      <c r="G54" s="12"/>
      <c r="H54" s="12"/>
    </row>
    <row r="55" spans="2:8" x14ac:dyDescent="0.25">
      <c r="B55" s="24" t="str">
        <f t="shared" ref="B55:B84" si="1">HYPERLINK("#'"&amp;$H55&amp;"'!A1",MID($H55,5,4))</f>
        <v/>
      </c>
      <c r="C55" s="23"/>
      <c r="D55" s="22">
        <v>146</v>
      </c>
      <c r="E55" s="21" t="s">
        <v>1035</v>
      </c>
      <c r="F55" s="12"/>
      <c r="G55" s="12"/>
      <c r="H55" s="12"/>
    </row>
    <row r="56" spans="2:8" x14ac:dyDescent="0.25">
      <c r="B56" s="24" t="str">
        <f t="shared" si="1"/>
        <v/>
      </c>
      <c r="C56" s="23"/>
      <c r="D56" s="22">
        <v>147</v>
      </c>
      <c r="E56" s="21" t="s">
        <v>1034</v>
      </c>
      <c r="F56" s="12"/>
      <c r="G56" s="12"/>
      <c r="H56" s="12"/>
    </row>
    <row r="57" spans="2:8" x14ac:dyDescent="0.25">
      <c r="B57" s="24" t="str">
        <f t="shared" si="1"/>
        <v/>
      </c>
      <c r="C57" s="23"/>
      <c r="D57" s="22">
        <v>148</v>
      </c>
      <c r="E57" s="21" t="s">
        <v>1033</v>
      </c>
      <c r="F57" s="12"/>
      <c r="G57" s="12"/>
      <c r="H57" s="12"/>
    </row>
    <row r="58" spans="2:8" x14ac:dyDescent="0.25">
      <c r="B58" s="24" t="str">
        <f t="shared" si="1"/>
        <v/>
      </c>
      <c r="C58" s="23"/>
      <c r="D58" s="22">
        <v>149</v>
      </c>
      <c r="E58" s="21" t="s">
        <v>1032</v>
      </c>
      <c r="F58" s="12"/>
      <c r="G58" s="12"/>
      <c r="H58" s="12"/>
    </row>
    <row r="59" spans="2:8" x14ac:dyDescent="0.25">
      <c r="B59" s="24" t="str">
        <f t="shared" si="1"/>
        <v/>
      </c>
      <c r="C59" s="23"/>
      <c r="D59" s="22">
        <v>150</v>
      </c>
      <c r="E59" s="21" t="s">
        <v>1031</v>
      </c>
      <c r="F59" s="12"/>
      <c r="G59" s="12"/>
      <c r="H59" s="12"/>
    </row>
    <row r="60" spans="2:8" x14ac:dyDescent="0.25">
      <c r="B60" s="24" t="str">
        <f t="shared" si="1"/>
        <v/>
      </c>
      <c r="C60" s="23"/>
      <c r="D60" s="22">
        <v>151</v>
      </c>
      <c r="E60" s="21" t="s">
        <v>1030</v>
      </c>
      <c r="F60" s="12"/>
      <c r="G60" s="12"/>
      <c r="H60" s="12"/>
    </row>
    <row r="61" spans="2:8" x14ac:dyDescent="0.25">
      <c r="B61" s="24" t="str">
        <f t="shared" si="1"/>
        <v/>
      </c>
      <c r="C61" s="23"/>
      <c r="D61" s="22">
        <v>152</v>
      </c>
      <c r="E61" s="21" t="s">
        <v>1029</v>
      </c>
      <c r="F61" s="12"/>
      <c r="G61" s="12"/>
      <c r="H61" s="12"/>
    </row>
    <row r="62" spans="2:8" x14ac:dyDescent="0.25">
      <c r="B62" s="24" t="str">
        <f t="shared" si="1"/>
        <v/>
      </c>
      <c r="C62" s="23"/>
      <c r="D62" s="22">
        <v>154</v>
      </c>
      <c r="E62" s="21" t="s">
        <v>1028</v>
      </c>
      <c r="F62" s="12"/>
      <c r="G62" s="12"/>
      <c r="H62" s="12"/>
    </row>
    <row r="63" spans="2:8" x14ac:dyDescent="0.25">
      <c r="B63" s="24" t="str">
        <f t="shared" si="1"/>
        <v/>
      </c>
      <c r="C63" s="23"/>
      <c r="D63" s="22">
        <v>155</v>
      </c>
      <c r="E63" s="21" t="s">
        <v>1027</v>
      </c>
      <c r="F63" s="12"/>
      <c r="G63" s="12"/>
      <c r="H63" s="12"/>
    </row>
    <row r="64" spans="2:8" x14ac:dyDescent="0.25">
      <c r="B64" s="24" t="str">
        <f t="shared" si="1"/>
        <v/>
      </c>
      <c r="C64" s="23"/>
      <c r="D64" s="22">
        <v>156</v>
      </c>
      <c r="E64" s="21" t="s">
        <v>1026</v>
      </c>
      <c r="F64" s="12"/>
      <c r="G64" s="12"/>
      <c r="H64" s="12"/>
    </row>
    <row r="65" spans="2:8" x14ac:dyDescent="0.25">
      <c r="B65" s="24" t="str">
        <f t="shared" si="1"/>
        <v/>
      </c>
      <c r="C65" s="23"/>
      <c r="D65" s="22">
        <v>157</v>
      </c>
      <c r="E65" s="21" t="s">
        <v>1025</v>
      </c>
      <c r="F65" s="12"/>
      <c r="G65" s="12"/>
      <c r="H65" s="12"/>
    </row>
    <row r="66" spans="2:8" x14ac:dyDescent="0.25">
      <c r="B66" s="24" t="str">
        <f t="shared" si="1"/>
        <v/>
      </c>
      <c r="C66" s="23"/>
      <c r="D66" s="22">
        <v>158</v>
      </c>
      <c r="E66" s="21" t="s">
        <v>1024</v>
      </c>
      <c r="F66" s="12"/>
      <c r="G66" s="12"/>
      <c r="H66" s="12"/>
    </row>
    <row r="67" spans="2:8" x14ac:dyDescent="0.25">
      <c r="B67" s="24" t="str">
        <f t="shared" si="1"/>
        <v/>
      </c>
      <c r="C67" s="23"/>
      <c r="D67" s="22">
        <v>159</v>
      </c>
      <c r="E67" s="21" t="s">
        <v>1023</v>
      </c>
      <c r="F67" s="12"/>
      <c r="G67" s="12"/>
      <c r="H67" s="12"/>
    </row>
    <row r="68" spans="2:8" x14ac:dyDescent="0.25">
      <c r="B68" s="24" t="str">
        <f t="shared" si="1"/>
        <v/>
      </c>
      <c r="C68" s="23"/>
      <c r="D68" s="22">
        <v>160</v>
      </c>
      <c r="E68" s="21" t="s">
        <v>1022</v>
      </c>
      <c r="F68" s="12"/>
      <c r="G68" s="12"/>
      <c r="H68" s="12"/>
    </row>
    <row r="69" spans="2:8" x14ac:dyDescent="0.25">
      <c r="B69" s="24" t="str">
        <f t="shared" si="1"/>
        <v/>
      </c>
      <c r="C69" s="23"/>
      <c r="D69" s="22">
        <v>161</v>
      </c>
      <c r="E69" s="21" t="s">
        <v>1021</v>
      </c>
      <c r="F69" s="12"/>
      <c r="G69" s="12"/>
      <c r="H69" s="12"/>
    </row>
    <row r="70" spans="2:8" x14ac:dyDescent="0.25">
      <c r="B70" s="24" t="str">
        <f t="shared" si="1"/>
        <v/>
      </c>
      <c r="C70" s="23"/>
      <c r="D70" s="22">
        <v>162</v>
      </c>
      <c r="E70" s="21" t="s">
        <v>1020</v>
      </c>
      <c r="F70" s="12"/>
      <c r="G70" s="12"/>
      <c r="H70" s="12"/>
    </row>
    <row r="71" spans="2:8" x14ac:dyDescent="0.25">
      <c r="B71" s="24" t="str">
        <f t="shared" si="1"/>
        <v/>
      </c>
      <c r="C71" s="23"/>
      <c r="D71" s="22">
        <v>163</v>
      </c>
      <c r="E71" s="21" t="s">
        <v>1019</v>
      </c>
      <c r="F71" s="12"/>
      <c r="G71" s="12"/>
      <c r="H71" s="12"/>
    </row>
    <row r="72" spans="2:8" x14ac:dyDescent="0.25">
      <c r="B72" s="24" t="str">
        <f t="shared" si="1"/>
        <v/>
      </c>
      <c r="C72" s="23"/>
      <c r="D72" s="22">
        <v>164</v>
      </c>
      <c r="E72" s="21" t="s">
        <v>1018</v>
      </c>
      <c r="F72" s="12"/>
      <c r="G72" s="12"/>
      <c r="H72" s="12"/>
    </row>
    <row r="73" spans="2:8" x14ac:dyDescent="0.25">
      <c r="B73" s="24" t="str">
        <f t="shared" si="1"/>
        <v/>
      </c>
      <c r="C73" s="23"/>
      <c r="D73" s="22">
        <v>166</v>
      </c>
      <c r="E73" s="21" t="s">
        <v>1017</v>
      </c>
      <c r="F73" s="12"/>
      <c r="G73" s="12"/>
      <c r="H73" s="12"/>
    </row>
    <row r="74" spans="2:8" x14ac:dyDescent="0.25">
      <c r="B74" s="24" t="str">
        <f t="shared" si="1"/>
        <v/>
      </c>
      <c r="C74" s="23"/>
      <c r="D74" s="22">
        <v>167</v>
      </c>
      <c r="E74" s="21" t="s">
        <v>1016</v>
      </c>
      <c r="F74" s="12"/>
      <c r="G74" s="12"/>
      <c r="H74" s="12"/>
    </row>
    <row r="75" spans="2:8" x14ac:dyDescent="0.25">
      <c r="B75" s="24" t="str">
        <f t="shared" si="1"/>
        <v/>
      </c>
      <c r="C75" s="23"/>
      <c r="D75" s="22">
        <v>168</v>
      </c>
      <c r="E75" s="21" t="s">
        <v>1015</v>
      </c>
      <c r="F75" s="12"/>
      <c r="G75" s="12"/>
      <c r="H75" s="12"/>
    </row>
    <row r="76" spans="2:8" x14ac:dyDescent="0.25">
      <c r="B76" s="24" t="str">
        <f t="shared" si="1"/>
        <v/>
      </c>
      <c r="C76" s="23"/>
      <c r="D76" s="22">
        <v>169</v>
      </c>
      <c r="E76" s="21" t="s">
        <v>1014</v>
      </c>
      <c r="F76" s="12"/>
      <c r="G76" s="12"/>
      <c r="H76" s="12"/>
    </row>
    <row r="77" spans="2:8" x14ac:dyDescent="0.25">
      <c r="B77" s="24" t="str">
        <f t="shared" si="1"/>
        <v/>
      </c>
      <c r="C77" s="23"/>
      <c r="D77" s="22">
        <v>170</v>
      </c>
      <c r="E77" s="21" t="s">
        <v>1013</v>
      </c>
      <c r="F77" s="12"/>
      <c r="G77" s="12"/>
      <c r="H77" s="12"/>
    </row>
    <row r="78" spans="2:8" ht="15.75" thickBot="1" x14ac:dyDescent="0.3">
      <c r="B78" s="20" t="str">
        <f t="shared" si="1"/>
        <v/>
      </c>
      <c r="C78" s="19"/>
      <c r="D78" s="18">
        <v>172</v>
      </c>
      <c r="E78" s="17" t="s">
        <v>1012</v>
      </c>
      <c r="F78" s="12"/>
      <c r="G78" s="12"/>
      <c r="H78" s="12"/>
    </row>
    <row r="79" spans="2:8" ht="26.25" thickBot="1" x14ac:dyDescent="0.3">
      <c r="B79" s="16" t="str">
        <f t="shared" si="1"/>
        <v>F003</v>
      </c>
      <c r="C79" s="15" t="s">
        <v>1011</v>
      </c>
      <c r="D79" s="14" t="s">
        <v>920</v>
      </c>
      <c r="E79" s="13" t="s">
        <v>919</v>
      </c>
      <c r="F79" s="12"/>
      <c r="G79" s="12"/>
      <c r="H79" s="12" t="s">
        <v>1010</v>
      </c>
    </row>
    <row r="80" spans="2:8" ht="38.25" x14ac:dyDescent="0.25">
      <c r="B80" s="28" t="str">
        <f t="shared" si="1"/>
        <v>G001</v>
      </c>
      <c r="C80" s="27" t="s">
        <v>1009</v>
      </c>
      <c r="D80" s="26">
        <v>312</v>
      </c>
      <c r="E80" s="25" t="s">
        <v>1008</v>
      </c>
      <c r="F80" s="12"/>
      <c r="G80" s="12"/>
      <c r="H80" s="12" t="s">
        <v>1007</v>
      </c>
    </row>
    <row r="81" spans="2:8" x14ac:dyDescent="0.25">
      <c r="B81" s="24" t="str">
        <f t="shared" si="1"/>
        <v/>
      </c>
      <c r="C81" s="23"/>
      <c r="D81" s="22">
        <v>315</v>
      </c>
      <c r="E81" s="21" t="s">
        <v>1006</v>
      </c>
      <c r="F81" s="12"/>
      <c r="G81" s="12"/>
      <c r="H81" s="12"/>
    </row>
    <row r="82" spans="2:8" ht="15.75" thickBot="1" x14ac:dyDescent="0.3">
      <c r="B82" s="20" t="str">
        <f t="shared" si="1"/>
        <v/>
      </c>
      <c r="C82" s="19"/>
      <c r="D82" s="18">
        <v>316</v>
      </c>
      <c r="E82" s="17" t="s">
        <v>1005</v>
      </c>
      <c r="F82" s="12"/>
      <c r="G82" s="12"/>
      <c r="H82" s="12"/>
    </row>
    <row r="83" spans="2:8" ht="39" thickBot="1" x14ac:dyDescent="0.3">
      <c r="B83" s="16" t="str">
        <f t="shared" si="1"/>
        <v>G003</v>
      </c>
      <c r="C83" s="15" t="s">
        <v>1004</v>
      </c>
      <c r="D83" s="14" t="s">
        <v>979</v>
      </c>
      <c r="E83" s="13" t="s">
        <v>978</v>
      </c>
      <c r="F83" s="12"/>
      <c r="G83" s="12"/>
      <c r="H83" s="12" t="s">
        <v>1003</v>
      </c>
    </row>
    <row r="84" spans="2:8" ht="25.5" x14ac:dyDescent="0.25">
      <c r="B84" s="28" t="str">
        <f t="shared" si="1"/>
        <v>G007</v>
      </c>
      <c r="C84" s="27" t="s">
        <v>1002</v>
      </c>
      <c r="D84" s="26">
        <v>600</v>
      </c>
      <c r="E84" s="25" t="s">
        <v>1001</v>
      </c>
      <c r="F84" s="12"/>
      <c r="G84" s="12"/>
      <c r="H84" s="12" t="s">
        <v>1000</v>
      </c>
    </row>
    <row r="85" spans="2:8" x14ac:dyDescent="0.25">
      <c r="B85" s="24" t="str">
        <f t="shared" ref="B85:B86" si="2">HYPERLINK("#'"&amp;$H85&amp;"'!A1",MID($H85,5,4))</f>
        <v/>
      </c>
      <c r="C85" s="23"/>
      <c r="D85" s="22">
        <v>610</v>
      </c>
      <c r="E85" s="21" t="s">
        <v>999</v>
      </c>
      <c r="F85" s="12"/>
      <c r="G85" s="12"/>
      <c r="H85" s="12"/>
    </row>
    <row r="86" spans="2:8" ht="15.75" thickBot="1" x14ac:dyDescent="0.3">
      <c r="B86" s="20" t="str">
        <f t="shared" si="2"/>
        <v/>
      </c>
      <c r="C86" s="19"/>
      <c r="D86" s="18">
        <v>611</v>
      </c>
      <c r="E86" s="17" t="s">
        <v>998</v>
      </c>
      <c r="F86" s="12"/>
      <c r="G86" s="12"/>
      <c r="H86" s="12"/>
    </row>
    <row r="87" spans="2:8" x14ac:dyDescent="0.25">
      <c r="B87" s="28" t="str">
        <f t="shared" ref="B87:B116" si="3">HYPERLINK("#'"&amp;$H87&amp;"'!A1",MID($H87,5,4))</f>
        <v>M001</v>
      </c>
      <c r="C87" s="27" t="s">
        <v>997</v>
      </c>
      <c r="D87" s="26">
        <v>700</v>
      </c>
      <c r="E87" s="25" t="s">
        <v>996</v>
      </c>
      <c r="F87" s="12"/>
      <c r="G87" s="12"/>
      <c r="H87" s="12" t="s">
        <v>995</v>
      </c>
    </row>
    <row r="88" spans="2:8" x14ac:dyDescent="0.25">
      <c r="B88" s="24" t="str">
        <f t="shared" si="3"/>
        <v/>
      </c>
      <c r="C88" s="23"/>
      <c r="D88" s="22">
        <v>710</v>
      </c>
      <c r="E88" s="21" t="s">
        <v>994</v>
      </c>
      <c r="F88" s="12"/>
      <c r="G88" s="12"/>
      <c r="H88" s="12"/>
    </row>
    <row r="89" spans="2:8" ht="25.5" x14ac:dyDescent="0.25">
      <c r="B89" s="24" t="str">
        <f t="shared" si="3"/>
        <v/>
      </c>
      <c r="C89" s="23"/>
      <c r="D89" s="22">
        <v>711</v>
      </c>
      <c r="E89" s="21" t="s">
        <v>993</v>
      </c>
      <c r="F89" s="12"/>
      <c r="G89" s="12"/>
      <c r="H89" s="12"/>
    </row>
    <row r="90" spans="2:8" ht="25.5" x14ac:dyDescent="0.25">
      <c r="B90" s="24" t="str">
        <f t="shared" si="3"/>
        <v/>
      </c>
      <c r="C90" s="23"/>
      <c r="D90" s="22">
        <v>712</v>
      </c>
      <c r="E90" s="21" t="s">
        <v>992</v>
      </c>
      <c r="F90" s="12"/>
      <c r="G90" s="12"/>
      <c r="H90" s="12"/>
    </row>
    <row r="91" spans="2:8" ht="25.5" x14ac:dyDescent="0.25">
      <c r="B91" s="24" t="str">
        <f t="shared" si="3"/>
        <v/>
      </c>
      <c r="C91" s="23"/>
      <c r="D91" s="22">
        <v>713</v>
      </c>
      <c r="E91" s="21" t="s">
        <v>991</v>
      </c>
      <c r="F91" s="12"/>
      <c r="G91" s="12"/>
      <c r="H91" s="12"/>
    </row>
    <row r="92" spans="2:8" x14ac:dyDescent="0.25">
      <c r="B92" s="24" t="str">
        <f t="shared" si="3"/>
        <v/>
      </c>
      <c r="C92" s="23"/>
      <c r="D92" s="22" t="s">
        <v>940</v>
      </c>
      <c r="E92" s="21" t="s">
        <v>939</v>
      </c>
      <c r="F92" s="12"/>
      <c r="G92" s="12"/>
      <c r="H92" s="12"/>
    </row>
    <row r="93" spans="2:8" x14ac:dyDescent="0.25">
      <c r="B93" s="24" t="str">
        <f t="shared" si="3"/>
        <v/>
      </c>
      <c r="C93" s="23"/>
      <c r="D93" s="22" t="s">
        <v>936</v>
      </c>
      <c r="E93" s="21" t="s">
        <v>935</v>
      </c>
      <c r="F93" s="12"/>
      <c r="G93" s="12"/>
      <c r="H93" s="12"/>
    </row>
    <row r="94" spans="2:8" x14ac:dyDescent="0.25">
      <c r="B94" s="24" t="str">
        <f t="shared" si="3"/>
        <v/>
      </c>
      <c r="C94" s="23"/>
      <c r="D94" s="22" t="s">
        <v>987</v>
      </c>
      <c r="E94" s="21" t="s">
        <v>986</v>
      </c>
      <c r="F94" s="12"/>
      <c r="G94" s="12"/>
      <c r="H94" s="12"/>
    </row>
    <row r="95" spans="2:8" x14ac:dyDescent="0.25">
      <c r="B95" s="24" t="str">
        <f t="shared" si="3"/>
        <v/>
      </c>
      <c r="C95" s="23"/>
      <c r="D95" s="22" t="s">
        <v>985</v>
      </c>
      <c r="E95" s="21" t="s">
        <v>984</v>
      </c>
      <c r="F95" s="12"/>
      <c r="G95" s="12"/>
      <c r="H95" s="12"/>
    </row>
    <row r="96" spans="2:8" x14ac:dyDescent="0.25">
      <c r="B96" s="24" t="str">
        <f t="shared" si="3"/>
        <v/>
      </c>
      <c r="C96" s="23"/>
      <c r="D96" s="22" t="s">
        <v>983</v>
      </c>
      <c r="E96" s="21" t="s">
        <v>982</v>
      </c>
      <c r="F96" s="12"/>
      <c r="G96" s="12"/>
      <c r="H96" s="12"/>
    </row>
    <row r="97" spans="2:8" x14ac:dyDescent="0.25">
      <c r="B97" s="24" t="str">
        <f t="shared" si="3"/>
        <v/>
      </c>
      <c r="C97" s="23"/>
      <c r="D97" s="22" t="s">
        <v>920</v>
      </c>
      <c r="E97" s="21" t="s">
        <v>919</v>
      </c>
      <c r="F97" s="12"/>
      <c r="G97" s="12"/>
      <c r="H97" s="12"/>
    </row>
    <row r="98" spans="2:8" x14ac:dyDescent="0.25">
      <c r="B98" s="24" t="str">
        <f t="shared" si="3"/>
        <v/>
      </c>
      <c r="C98" s="23"/>
      <c r="D98" s="22" t="s">
        <v>981</v>
      </c>
      <c r="E98" s="21" t="s">
        <v>980</v>
      </c>
      <c r="F98" s="12"/>
      <c r="G98" s="12"/>
      <c r="H98" s="12"/>
    </row>
    <row r="99" spans="2:8" x14ac:dyDescent="0.25">
      <c r="B99" s="24" t="str">
        <f t="shared" si="3"/>
        <v/>
      </c>
      <c r="C99" s="23"/>
      <c r="D99" s="22" t="s">
        <v>979</v>
      </c>
      <c r="E99" s="21" t="s">
        <v>978</v>
      </c>
      <c r="F99" s="12"/>
      <c r="G99" s="12"/>
      <c r="H99" s="12"/>
    </row>
    <row r="100" spans="2:8" ht="15.75" thickBot="1" x14ac:dyDescent="0.3">
      <c r="B100" s="20" t="str">
        <f t="shared" si="3"/>
        <v/>
      </c>
      <c r="C100" s="19"/>
      <c r="D100" s="18" t="s">
        <v>977</v>
      </c>
      <c r="E100" s="17" t="s">
        <v>976</v>
      </c>
      <c r="F100" s="12"/>
      <c r="G100" s="12"/>
      <c r="H100" s="12"/>
    </row>
    <row r="101" spans="2:8" ht="25.5" x14ac:dyDescent="0.25">
      <c r="B101" s="28" t="str">
        <f t="shared" si="3"/>
        <v>O001</v>
      </c>
      <c r="C101" s="27" t="s">
        <v>990</v>
      </c>
      <c r="D101" s="26">
        <v>104</v>
      </c>
      <c r="E101" s="25" t="s">
        <v>989</v>
      </c>
      <c r="F101" s="12"/>
      <c r="G101" s="12"/>
      <c r="H101" s="12" t="s">
        <v>988</v>
      </c>
    </row>
    <row r="102" spans="2:8" x14ac:dyDescent="0.25">
      <c r="B102" s="24" t="str">
        <f t="shared" si="3"/>
        <v/>
      </c>
      <c r="C102" s="23"/>
      <c r="D102" s="22" t="s">
        <v>987</v>
      </c>
      <c r="E102" s="21" t="s">
        <v>986</v>
      </c>
      <c r="F102" s="12"/>
      <c r="G102" s="12"/>
      <c r="H102" s="12"/>
    </row>
    <row r="103" spans="2:8" x14ac:dyDescent="0.25">
      <c r="B103" s="24" t="str">
        <f t="shared" si="3"/>
        <v/>
      </c>
      <c r="C103" s="23"/>
      <c r="D103" s="22" t="s">
        <v>985</v>
      </c>
      <c r="E103" s="21" t="s">
        <v>984</v>
      </c>
      <c r="F103" s="12"/>
      <c r="G103" s="12"/>
      <c r="H103" s="12"/>
    </row>
    <row r="104" spans="2:8" x14ac:dyDescent="0.25">
      <c r="B104" s="24" t="str">
        <f t="shared" si="3"/>
        <v/>
      </c>
      <c r="C104" s="23"/>
      <c r="D104" s="22" t="s">
        <v>983</v>
      </c>
      <c r="E104" s="21" t="s">
        <v>982</v>
      </c>
      <c r="F104" s="12"/>
      <c r="G104" s="12"/>
      <c r="H104" s="12"/>
    </row>
    <row r="105" spans="2:8" x14ac:dyDescent="0.25">
      <c r="B105" s="24" t="str">
        <f t="shared" si="3"/>
        <v/>
      </c>
      <c r="C105" s="23"/>
      <c r="D105" s="22" t="s">
        <v>920</v>
      </c>
      <c r="E105" s="21" t="s">
        <v>919</v>
      </c>
      <c r="F105" s="12"/>
      <c r="G105" s="12"/>
      <c r="H105" s="12"/>
    </row>
    <row r="106" spans="2:8" x14ac:dyDescent="0.25">
      <c r="B106" s="24" t="str">
        <f t="shared" si="3"/>
        <v/>
      </c>
      <c r="C106" s="23"/>
      <c r="D106" s="22" t="s">
        <v>981</v>
      </c>
      <c r="E106" s="21" t="s">
        <v>980</v>
      </c>
      <c r="F106" s="12"/>
      <c r="G106" s="12"/>
      <c r="H106" s="12"/>
    </row>
    <row r="107" spans="2:8" x14ac:dyDescent="0.25">
      <c r="B107" s="24" t="str">
        <f t="shared" si="3"/>
        <v/>
      </c>
      <c r="C107" s="23"/>
      <c r="D107" s="22" t="s">
        <v>979</v>
      </c>
      <c r="E107" s="21" t="s">
        <v>978</v>
      </c>
      <c r="F107" s="12"/>
      <c r="G107" s="12"/>
      <c r="H107" s="12"/>
    </row>
    <row r="108" spans="2:8" ht="15.75" thickBot="1" x14ac:dyDescent="0.3">
      <c r="B108" s="20" t="str">
        <f t="shared" si="3"/>
        <v/>
      </c>
      <c r="C108" s="19"/>
      <c r="D108" s="18" t="s">
        <v>977</v>
      </c>
      <c r="E108" s="17" t="s">
        <v>976</v>
      </c>
      <c r="F108" s="12"/>
      <c r="G108" s="12"/>
      <c r="H108" s="12"/>
    </row>
    <row r="109" spans="2:8" ht="25.5" x14ac:dyDescent="0.25">
      <c r="B109" s="28" t="str">
        <f t="shared" si="3"/>
        <v>P002</v>
      </c>
      <c r="C109" s="27" t="s">
        <v>975</v>
      </c>
      <c r="D109" s="26">
        <v>500</v>
      </c>
      <c r="E109" s="25" t="s">
        <v>974</v>
      </c>
      <c r="F109" s="12"/>
      <c r="G109" s="12"/>
      <c r="H109" s="12" t="s">
        <v>973</v>
      </c>
    </row>
    <row r="110" spans="2:8" ht="25.5" x14ac:dyDescent="0.25">
      <c r="B110" s="24" t="str">
        <f t="shared" si="3"/>
        <v/>
      </c>
      <c r="C110" s="23"/>
      <c r="D110" s="22">
        <v>510</v>
      </c>
      <c r="E110" s="21" t="s">
        <v>972</v>
      </c>
      <c r="F110" s="12"/>
      <c r="G110" s="12"/>
      <c r="H110" s="12"/>
    </row>
    <row r="111" spans="2:8" ht="25.5" x14ac:dyDescent="0.25">
      <c r="B111" s="24" t="str">
        <f t="shared" si="3"/>
        <v/>
      </c>
      <c r="C111" s="23"/>
      <c r="D111" s="22">
        <v>511</v>
      </c>
      <c r="E111" s="21" t="s">
        <v>971</v>
      </c>
      <c r="F111" s="12"/>
      <c r="G111" s="12"/>
      <c r="H111" s="12"/>
    </row>
    <row r="112" spans="2:8" x14ac:dyDescent="0.25">
      <c r="B112" s="24" t="str">
        <f t="shared" si="3"/>
        <v/>
      </c>
      <c r="C112" s="23"/>
      <c r="D112" s="22">
        <v>514</v>
      </c>
      <c r="E112" s="21" t="s">
        <v>970</v>
      </c>
      <c r="F112" s="12"/>
      <c r="G112" s="12"/>
      <c r="H112" s="12"/>
    </row>
    <row r="113" spans="2:8" ht="25.5" x14ac:dyDescent="0.25">
      <c r="B113" s="24" t="str">
        <f t="shared" si="3"/>
        <v/>
      </c>
      <c r="C113" s="23"/>
      <c r="D113" s="22">
        <v>515</v>
      </c>
      <c r="E113" s="21" t="s">
        <v>969</v>
      </c>
      <c r="F113" s="12"/>
      <c r="G113" s="12"/>
      <c r="H113" s="12"/>
    </row>
    <row r="114" spans="2:8" x14ac:dyDescent="0.25">
      <c r="B114" s="24" t="str">
        <f t="shared" si="3"/>
        <v/>
      </c>
      <c r="C114" s="23"/>
      <c r="D114" s="22">
        <v>520</v>
      </c>
      <c r="E114" s="21" t="s">
        <v>968</v>
      </c>
      <c r="F114" s="12"/>
      <c r="G114" s="12"/>
      <c r="H114" s="12"/>
    </row>
    <row r="115" spans="2:8" ht="25.5" x14ac:dyDescent="0.25">
      <c r="B115" s="24" t="str">
        <f t="shared" si="3"/>
        <v/>
      </c>
      <c r="C115" s="23"/>
      <c r="D115" s="22">
        <v>521</v>
      </c>
      <c r="E115" s="21" t="s">
        <v>967</v>
      </c>
      <c r="F115" s="12"/>
      <c r="G115" s="12"/>
      <c r="H115" s="12"/>
    </row>
    <row r="116" spans="2:8" x14ac:dyDescent="0.25">
      <c r="B116" s="24" t="str">
        <f t="shared" si="3"/>
        <v/>
      </c>
      <c r="C116" s="23"/>
      <c r="D116" s="22">
        <v>522</v>
      </c>
      <c r="E116" s="21" t="s">
        <v>966</v>
      </c>
      <c r="F116" s="12"/>
      <c r="G116" s="12"/>
      <c r="H116" s="12"/>
    </row>
    <row r="117" spans="2:8" ht="26.25" thickBot="1" x14ac:dyDescent="0.3">
      <c r="B117" s="20" t="str">
        <f t="shared" ref="B117:B148" si="4">HYPERLINK("#'"&amp;$H117&amp;"'!A1",MID($H117,5,4))</f>
        <v/>
      </c>
      <c r="C117" s="19"/>
      <c r="D117" s="18">
        <v>523</v>
      </c>
      <c r="E117" s="17" t="s">
        <v>965</v>
      </c>
      <c r="F117" s="12"/>
      <c r="G117" s="12"/>
      <c r="H117" s="12"/>
    </row>
    <row r="118" spans="2:8" ht="25.5" x14ac:dyDescent="0.25">
      <c r="B118" s="28" t="str">
        <f t="shared" si="4"/>
        <v>P006</v>
      </c>
      <c r="C118" s="27" t="s">
        <v>964</v>
      </c>
      <c r="D118" s="26">
        <v>100</v>
      </c>
      <c r="E118" s="25" t="s">
        <v>963</v>
      </c>
      <c r="F118" s="12"/>
      <c r="G118" s="12"/>
      <c r="H118" s="12" t="s">
        <v>962</v>
      </c>
    </row>
    <row r="119" spans="2:8" x14ac:dyDescent="0.25">
      <c r="B119" s="24" t="str">
        <f t="shared" si="4"/>
        <v/>
      </c>
      <c r="C119" s="23"/>
      <c r="D119" s="22">
        <v>110</v>
      </c>
      <c r="E119" s="21" t="s">
        <v>961</v>
      </c>
      <c r="F119" s="12"/>
      <c r="G119" s="12"/>
      <c r="H119" s="12"/>
    </row>
    <row r="120" spans="2:8" x14ac:dyDescent="0.25">
      <c r="B120" s="24" t="str">
        <f t="shared" si="4"/>
        <v/>
      </c>
      <c r="C120" s="23"/>
      <c r="D120" s="22">
        <v>111</v>
      </c>
      <c r="E120" s="21" t="s">
        <v>960</v>
      </c>
      <c r="F120" s="12"/>
      <c r="G120" s="12"/>
      <c r="H120" s="12"/>
    </row>
    <row r="121" spans="2:8" x14ac:dyDescent="0.25">
      <c r="B121" s="24" t="str">
        <f t="shared" si="4"/>
        <v/>
      </c>
      <c r="C121" s="23"/>
      <c r="D121" s="22">
        <v>112</v>
      </c>
      <c r="E121" s="21" t="s">
        <v>959</v>
      </c>
      <c r="F121" s="12"/>
      <c r="G121" s="12"/>
      <c r="H121" s="12"/>
    </row>
    <row r="122" spans="2:8" ht="15.75" thickBot="1" x14ac:dyDescent="0.3">
      <c r="B122" s="20" t="str">
        <f t="shared" si="4"/>
        <v/>
      </c>
      <c r="C122" s="19"/>
      <c r="D122" s="18">
        <v>113</v>
      </c>
      <c r="E122" s="17" t="s">
        <v>958</v>
      </c>
      <c r="F122" s="12"/>
      <c r="G122" s="12"/>
      <c r="H122" s="12"/>
    </row>
    <row r="123" spans="2:8" ht="25.5" x14ac:dyDescent="0.25">
      <c r="B123" s="28" t="str">
        <f t="shared" si="4"/>
        <v>P007</v>
      </c>
      <c r="C123" s="27" t="s">
        <v>957</v>
      </c>
      <c r="D123" s="26">
        <v>300</v>
      </c>
      <c r="E123" s="25" t="s">
        <v>956</v>
      </c>
      <c r="F123" s="12"/>
      <c r="G123" s="12"/>
      <c r="H123" s="12" t="s">
        <v>955</v>
      </c>
    </row>
    <row r="124" spans="2:8" x14ac:dyDescent="0.25">
      <c r="B124" s="24" t="str">
        <f t="shared" si="4"/>
        <v/>
      </c>
      <c r="C124" s="23"/>
      <c r="D124" s="22">
        <v>317</v>
      </c>
      <c r="E124" s="21" t="s">
        <v>954</v>
      </c>
      <c r="F124" s="12"/>
      <c r="G124" s="12"/>
      <c r="H124" s="12"/>
    </row>
    <row r="125" spans="2:8" ht="26.25" thickBot="1" x14ac:dyDescent="0.3">
      <c r="B125" s="20" t="str">
        <f t="shared" si="4"/>
        <v/>
      </c>
      <c r="C125" s="19"/>
      <c r="D125" s="18">
        <v>318</v>
      </c>
      <c r="E125" s="17" t="s">
        <v>953</v>
      </c>
      <c r="F125" s="12"/>
      <c r="G125" s="12"/>
      <c r="H125" s="12"/>
    </row>
    <row r="126" spans="2:8" ht="38.25" x14ac:dyDescent="0.25">
      <c r="B126" s="28" t="str">
        <f t="shared" si="4"/>
        <v>P008</v>
      </c>
      <c r="C126" s="27" t="s">
        <v>952</v>
      </c>
      <c r="D126" s="26">
        <v>102</v>
      </c>
      <c r="E126" s="25" t="s">
        <v>932</v>
      </c>
      <c r="F126" s="12"/>
      <c r="G126" s="12"/>
      <c r="H126" s="12" t="s">
        <v>951</v>
      </c>
    </row>
    <row r="127" spans="2:8" ht="15.75" thickBot="1" x14ac:dyDescent="0.3">
      <c r="B127" s="20" t="str">
        <f t="shared" si="4"/>
        <v/>
      </c>
      <c r="C127" s="19"/>
      <c r="D127" s="18" t="s">
        <v>936</v>
      </c>
      <c r="E127" s="17" t="s">
        <v>935</v>
      </c>
      <c r="F127" s="12"/>
      <c r="G127" s="12"/>
      <c r="H127" s="12"/>
    </row>
    <row r="128" spans="2:8" ht="38.25" x14ac:dyDescent="0.25">
      <c r="B128" s="28" t="str">
        <f t="shared" si="4"/>
        <v>P009</v>
      </c>
      <c r="C128" s="27" t="s">
        <v>950</v>
      </c>
      <c r="D128" s="26">
        <v>400</v>
      </c>
      <c r="E128" s="25" t="s">
        <v>926</v>
      </c>
      <c r="F128" s="12"/>
      <c r="G128" s="12"/>
      <c r="H128" s="12" t="s">
        <v>949</v>
      </c>
    </row>
    <row r="129" spans="2:8" ht="25.5" x14ac:dyDescent="0.25">
      <c r="B129" s="24" t="str">
        <f t="shared" si="4"/>
        <v/>
      </c>
      <c r="C129" s="23"/>
      <c r="D129" s="22">
        <v>410</v>
      </c>
      <c r="E129" s="21" t="s">
        <v>929</v>
      </c>
      <c r="F129" s="12"/>
      <c r="G129" s="12"/>
      <c r="H129" s="12"/>
    </row>
    <row r="130" spans="2:8" x14ac:dyDescent="0.25">
      <c r="B130" s="24" t="str">
        <f t="shared" si="4"/>
        <v/>
      </c>
      <c r="C130" s="23"/>
      <c r="D130" s="22">
        <v>412</v>
      </c>
      <c r="E130" s="21" t="s">
        <v>924</v>
      </c>
      <c r="F130" s="12"/>
      <c r="G130" s="12"/>
      <c r="H130" s="12"/>
    </row>
    <row r="131" spans="2:8" x14ac:dyDescent="0.25">
      <c r="B131" s="24" t="str">
        <f t="shared" si="4"/>
        <v/>
      </c>
      <c r="C131" s="23"/>
      <c r="D131" s="22">
        <v>414</v>
      </c>
      <c r="E131" s="21" t="s">
        <v>948</v>
      </c>
      <c r="F131" s="12"/>
      <c r="G131" s="12"/>
      <c r="H131" s="12"/>
    </row>
    <row r="132" spans="2:8" ht="25.5" x14ac:dyDescent="0.25">
      <c r="B132" s="24" t="str">
        <f t="shared" si="4"/>
        <v/>
      </c>
      <c r="C132" s="23"/>
      <c r="D132" s="22">
        <v>415</v>
      </c>
      <c r="E132" s="21" t="s">
        <v>923</v>
      </c>
      <c r="F132" s="12"/>
      <c r="G132" s="12"/>
      <c r="H132" s="12"/>
    </row>
    <row r="133" spans="2:8" x14ac:dyDescent="0.25">
      <c r="B133" s="24" t="str">
        <f t="shared" si="4"/>
        <v/>
      </c>
      <c r="C133" s="23"/>
      <c r="D133" s="22">
        <v>416</v>
      </c>
      <c r="E133" s="21" t="s">
        <v>947</v>
      </c>
      <c r="F133" s="12"/>
      <c r="G133" s="12"/>
      <c r="H133" s="12"/>
    </row>
    <row r="134" spans="2:8" x14ac:dyDescent="0.25">
      <c r="B134" s="24" t="str">
        <f t="shared" si="4"/>
        <v/>
      </c>
      <c r="C134" s="23"/>
      <c r="D134" s="22">
        <v>417</v>
      </c>
      <c r="E134" s="21" t="s">
        <v>922</v>
      </c>
      <c r="F134" s="12"/>
      <c r="G134" s="12"/>
      <c r="H134" s="12"/>
    </row>
    <row r="135" spans="2:8" ht="38.25" x14ac:dyDescent="0.25">
      <c r="B135" s="24" t="str">
        <f t="shared" si="4"/>
        <v/>
      </c>
      <c r="C135" s="23"/>
      <c r="D135" s="22">
        <v>430</v>
      </c>
      <c r="E135" s="21" t="s">
        <v>946</v>
      </c>
      <c r="F135" s="12"/>
      <c r="G135" s="12"/>
      <c r="H135" s="12"/>
    </row>
    <row r="136" spans="2:8" ht="25.5" x14ac:dyDescent="0.25">
      <c r="B136" s="24" t="str">
        <f t="shared" si="4"/>
        <v/>
      </c>
      <c r="C136" s="23"/>
      <c r="D136" s="22">
        <v>431</v>
      </c>
      <c r="E136" s="21" t="s">
        <v>945</v>
      </c>
      <c r="F136" s="12"/>
      <c r="G136" s="12"/>
      <c r="H136" s="12"/>
    </row>
    <row r="137" spans="2:8" ht="25.5" x14ac:dyDescent="0.25">
      <c r="B137" s="24" t="str">
        <f t="shared" si="4"/>
        <v/>
      </c>
      <c r="C137" s="23"/>
      <c r="D137" s="22">
        <v>432</v>
      </c>
      <c r="E137" s="21" t="s">
        <v>944</v>
      </c>
      <c r="F137" s="12"/>
      <c r="G137" s="12"/>
      <c r="H137" s="12"/>
    </row>
    <row r="138" spans="2:8" ht="25.5" x14ac:dyDescent="0.25">
      <c r="B138" s="24" t="str">
        <f t="shared" si="4"/>
        <v/>
      </c>
      <c r="C138" s="23"/>
      <c r="D138" s="22">
        <v>433</v>
      </c>
      <c r="E138" s="21" t="s">
        <v>943</v>
      </c>
      <c r="F138" s="12"/>
      <c r="G138" s="12"/>
      <c r="H138" s="12"/>
    </row>
    <row r="139" spans="2:8" ht="26.25" thickBot="1" x14ac:dyDescent="0.3">
      <c r="B139" s="20" t="str">
        <f t="shared" si="4"/>
        <v/>
      </c>
      <c r="C139" s="19"/>
      <c r="D139" s="18">
        <v>434</v>
      </c>
      <c r="E139" s="17" t="s">
        <v>942</v>
      </c>
      <c r="F139" s="12"/>
      <c r="G139" s="12"/>
      <c r="H139" s="12"/>
    </row>
    <row r="140" spans="2:8" ht="26.25" thickBot="1" x14ac:dyDescent="0.3">
      <c r="B140" s="16" t="str">
        <f t="shared" si="4"/>
        <v>P010</v>
      </c>
      <c r="C140" s="15" t="s">
        <v>941</v>
      </c>
      <c r="D140" s="14" t="s">
        <v>940</v>
      </c>
      <c r="E140" s="13" t="s">
        <v>939</v>
      </c>
      <c r="F140" s="12"/>
      <c r="G140" s="12"/>
      <c r="H140" s="12" t="s">
        <v>938</v>
      </c>
    </row>
    <row r="141" spans="2:8" ht="15.75" thickBot="1" x14ac:dyDescent="0.3">
      <c r="B141" s="16" t="str">
        <f t="shared" si="4"/>
        <v>S020</v>
      </c>
      <c r="C141" s="15" t="s">
        <v>937</v>
      </c>
      <c r="D141" s="14" t="s">
        <v>936</v>
      </c>
      <c r="E141" s="13" t="s">
        <v>935</v>
      </c>
      <c r="F141" s="12"/>
      <c r="G141" s="12"/>
      <c r="H141" s="12" t="s">
        <v>934</v>
      </c>
    </row>
    <row r="142" spans="2:8" ht="26.25" thickBot="1" x14ac:dyDescent="0.3">
      <c r="B142" s="16" t="str">
        <f t="shared" si="4"/>
        <v>S021</v>
      </c>
      <c r="C142" s="15" t="s">
        <v>933</v>
      </c>
      <c r="D142" s="14">
        <v>102</v>
      </c>
      <c r="E142" s="13" t="s">
        <v>932</v>
      </c>
      <c r="F142" s="12"/>
      <c r="G142" s="12"/>
      <c r="H142" s="12" t="s">
        <v>931</v>
      </c>
    </row>
    <row r="143" spans="2:8" ht="26.25" thickBot="1" x14ac:dyDescent="0.3">
      <c r="B143" s="16" t="str">
        <f t="shared" si="4"/>
        <v>S151</v>
      </c>
      <c r="C143" s="15" t="s">
        <v>930</v>
      </c>
      <c r="D143" s="14">
        <v>410</v>
      </c>
      <c r="E143" s="13" t="s">
        <v>929</v>
      </c>
      <c r="F143" s="12"/>
      <c r="G143" s="12"/>
      <c r="H143" s="12" t="s">
        <v>928</v>
      </c>
    </row>
    <row r="144" spans="2:8" ht="25.5" x14ac:dyDescent="0.25">
      <c r="B144" s="28" t="str">
        <f t="shared" si="4"/>
        <v>S220</v>
      </c>
      <c r="C144" s="27" t="s">
        <v>927</v>
      </c>
      <c r="D144" s="26">
        <v>400</v>
      </c>
      <c r="E144" s="25" t="s">
        <v>926</v>
      </c>
      <c r="F144" s="12"/>
      <c r="G144" s="12"/>
      <c r="H144" s="12" t="s">
        <v>925</v>
      </c>
    </row>
    <row r="145" spans="2:8" x14ac:dyDescent="0.25">
      <c r="B145" s="24" t="str">
        <f t="shared" si="4"/>
        <v/>
      </c>
      <c r="C145" s="23"/>
      <c r="D145" s="22">
        <v>412</v>
      </c>
      <c r="E145" s="21" t="s">
        <v>924</v>
      </c>
      <c r="F145" s="12"/>
      <c r="G145" s="12"/>
      <c r="H145" s="12"/>
    </row>
    <row r="146" spans="2:8" ht="25.5" x14ac:dyDescent="0.25">
      <c r="B146" s="24" t="str">
        <f t="shared" si="4"/>
        <v/>
      </c>
      <c r="C146" s="23"/>
      <c r="D146" s="22">
        <v>415</v>
      </c>
      <c r="E146" s="21" t="s">
        <v>923</v>
      </c>
      <c r="F146" s="12"/>
      <c r="G146" s="12"/>
      <c r="H146" s="12"/>
    </row>
    <row r="147" spans="2:8" ht="15.75" thickBot="1" x14ac:dyDescent="0.3">
      <c r="B147" s="20" t="str">
        <f t="shared" si="4"/>
        <v/>
      </c>
      <c r="C147" s="19"/>
      <c r="D147" s="18">
        <v>417</v>
      </c>
      <c r="E147" s="17" t="s">
        <v>922</v>
      </c>
      <c r="F147" s="12"/>
      <c r="G147" s="12"/>
      <c r="H147" s="12"/>
    </row>
    <row r="148" spans="2:8" ht="26.25" thickBot="1" x14ac:dyDescent="0.3">
      <c r="B148" s="16" t="str">
        <f t="shared" si="4"/>
        <v>U004</v>
      </c>
      <c r="C148" s="15" t="s">
        <v>921</v>
      </c>
      <c r="D148" s="14" t="s">
        <v>920</v>
      </c>
      <c r="E148" s="13" t="s">
        <v>919</v>
      </c>
      <c r="F148" s="12"/>
      <c r="G148" s="12"/>
      <c r="H148" s="12" t="s">
        <v>918</v>
      </c>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8"/>
  <sheetViews>
    <sheetView showGridLines="0" workbookViewId="0">
      <selection sqref="A1:B1"/>
    </sheetView>
  </sheetViews>
  <sheetFormatPr baseColWidth="10" defaultRowHeight="15" x14ac:dyDescent="0.25"/>
  <cols>
    <col min="1" max="3" width="45.7109375" bestFit="1" customWidth="1"/>
    <col min="4" max="4" width="39.28515625" customWidth="1"/>
    <col min="5" max="5" width="28.1406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917</v>
      </c>
      <c r="C4" s="84"/>
      <c r="D4" s="84"/>
      <c r="E4" s="84"/>
      <c r="F4" s="85"/>
    </row>
    <row r="5" spans="1:6" x14ac:dyDescent="0.25">
      <c r="A5" s="1" t="s">
        <v>4</v>
      </c>
      <c r="B5" s="83" t="s">
        <v>5</v>
      </c>
      <c r="C5" s="84"/>
      <c r="D5" s="84"/>
      <c r="E5" s="84"/>
      <c r="F5" s="85"/>
    </row>
    <row r="6" spans="1:6" x14ac:dyDescent="0.25">
      <c r="A6" s="1" t="s">
        <v>6</v>
      </c>
      <c r="B6" s="83" t="s">
        <v>1134</v>
      </c>
      <c r="C6" s="84"/>
      <c r="D6" s="84"/>
      <c r="E6" s="84"/>
      <c r="F6" s="85"/>
    </row>
    <row r="7" spans="1:6" x14ac:dyDescent="0.25">
      <c r="A7" s="1" t="s">
        <v>8</v>
      </c>
      <c r="B7" s="92" t="s">
        <v>913</v>
      </c>
      <c r="C7" s="93"/>
      <c r="D7" s="93"/>
      <c r="E7" s="93"/>
      <c r="F7" s="94"/>
    </row>
    <row r="8" spans="1:6" x14ac:dyDescent="0.25">
      <c r="A8" s="89" t="s">
        <v>9</v>
      </c>
      <c r="B8" s="90"/>
      <c r="C8" s="90"/>
      <c r="D8" s="90"/>
      <c r="E8" s="91"/>
      <c r="F8" s="11">
        <v>183.4602000000001</v>
      </c>
    </row>
    <row r="9" spans="1:6" ht="16.5" x14ac:dyDescent="0.25">
      <c r="A9" s="54" t="s">
        <v>10</v>
      </c>
      <c r="B9" s="55"/>
      <c r="C9" s="55"/>
      <c r="D9" s="55"/>
      <c r="E9" s="55"/>
      <c r="F9" s="56"/>
    </row>
    <row r="10" spans="1:6" x14ac:dyDescent="0.25">
      <c r="A10" s="75" t="s">
        <v>11</v>
      </c>
      <c r="B10" s="76"/>
      <c r="C10" s="76"/>
      <c r="D10" s="76"/>
      <c r="E10" s="76"/>
      <c r="F10" s="77"/>
    </row>
    <row r="11" spans="1:6" x14ac:dyDescent="0.25">
      <c r="A11" s="66" t="s">
        <v>12</v>
      </c>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2" t="s">
        <v>16</v>
      </c>
      <c r="C15" s="72"/>
      <c r="D15" s="72"/>
      <c r="E15" s="72"/>
      <c r="F15" s="68"/>
    </row>
    <row r="16" spans="1:6" x14ac:dyDescent="0.25">
      <c r="A16" s="69"/>
      <c r="B16" s="70" t="s">
        <v>17</v>
      </c>
      <c r="C16" s="70"/>
      <c r="D16" s="70"/>
      <c r="E16" s="70"/>
      <c r="F16" s="71"/>
    </row>
    <row r="17" spans="1:6" x14ac:dyDescent="0.25">
      <c r="A17" s="69"/>
      <c r="B17" s="72" t="s">
        <v>341</v>
      </c>
      <c r="C17" s="72"/>
      <c r="D17" s="72"/>
      <c r="E17" s="72"/>
      <c r="F17" s="68"/>
    </row>
    <row r="18" spans="1:6" x14ac:dyDescent="0.25">
      <c r="A18" s="3"/>
      <c r="B18" s="73"/>
      <c r="C18" s="73"/>
      <c r="D18" s="73"/>
      <c r="E18" s="73"/>
      <c r="F18" s="74"/>
    </row>
    <row r="19" spans="1:6" ht="16.5" x14ac:dyDescent="0.25">
      <c r="A19" s="54" t="s">
        <v>18</v>
      </c>
      <c r="B19" s="55"/>
      <c r="C19" s="55"/>
      <c r="D19" s="55"/>
      <c r="E19" s="55"/>
      <c r="F19" s="56"/>
    </row>
    <row r="20" spans="1:6" x14ac:dyDescent="0.25">
      <c r="A20" s="75" t="s">
        <v>19</v>
      </c>
      <c r="B20" s="76"/>
      <c r="C20" s="76"/>
      <c r="D20" s="76"/>
      <c r="E20" s="76"/>
      <c r="F20" s="77"/>
    </row>
    <row r="21" spans="1:6" x14ac:dyDescent="0.25">
      <c r="A21" s="66" t="s">
        <v>20</v>
      </c>
      <c r="B21" s="67"/>
      <c r="C21" s="67"/>
      <c r="D21" s="67"/>
      <c r="E21" s="67"/>
      <c r="F21" s="68"/>
    </row>
    <row r="22" spans="1:6" x14ac:dyDescent="0.25">
      <c r="A22" s="78" t="s">
        <v>21</v>
      </c>
      <c r="B22" s="79"/>
      <c r="C22" s="79"/>
      <c r="D22" s="79"/>
      <c r="E22" s="79"/>
      <c r="F22" s="80"/>
    </row>
    <row r="23" spans="1:6" x14ac:dyDescent="0.25">
      <c r="A23" s="63" t="s">
        <v>22</v>
      </c>
      <c r="B23" s="64"/>
      <c r="C23" s="64"/>
      <c r="D23" s="64"/>
      <c r="E23" s="64"/>
      <c r="F23" s="65"/>
    </row>
    <row r="24" spans="1:6" ht="16.5" x14ac:dyDescent="0.25">
      <c r="A24" s="54" t="s">
        <v>23</v>
      </c>
      <c r="B24" s="55"/>
      <c r="C24" s="55"/>
      <c r="D24" s="55"/>
      <c r="E24" s="55"/>
      <c r="F24" s="56"/>
    </row>
    <row r="25" spans="1:6" x14ac:dyDescent="0.25">
      <c r="A25" s="50" t="s">
        <v>24</v>
      </c>
      <c r="B25" s="51"/>
      <c r="C25" s="51"/>
      <c r="D25" s="51"/>
      <c r="E25" s="51"/>
      <c r="F25" s="52"/>
    </row>
    <row r="26" spans="1:6" x14ac:dyDescent="0.25">
      <c r="A26" s="2" t="s">
        <v>25</v>
      </c>
      <c r="B26" s="2" t="s">
        <v>26</v>
      </c>
      <c r="C26" s="2" t="s">
        <v>27</v>
      </c>
      <c r="D26" s="2" t="s">
        <v>28</v>
      </c>
      <c r="E26" s="2" t="s">
        <v>29</v>
      </c>
      <c r="F26" s="2" t="s">
        <v>30</v>
      </c>
    </row>
    <row r="27" spans="1:6" ht="96" customHeight="1" x14ac:dyDescent="0.25">
      <c r="A27" s="57" t="s">
        <v>419</v>
      </c>
      <c r="B27" s="4" t="s">
        <v>31</v>
      </c>
      <c r="C27" s="57" t="s">
        <v>32</v>
      </c>
      <c r="D27" s="59"/>
      <c r="E27" s="61" t="s">
        <v>33</v>
      </c>
      <c r="F27" s="57"/>
    </row>
    <row r="28" spans="1:6" ht="96" customHeight="1" x14ac:dyDescent="0.25">
      <c r="A28" s="58"/>
      <c r="B28" s="5" t="s">
        <v>34</v>
      </c>
      <c r="C28" s="58"/>
      <c r="D28" s="60"/>
      <c r="E28" s="62"/>
      <c r="F28" s="58"/>
    </row>
    <row r="29" spans="1:6" x14ac:dyDescent="0.25">
      <c r="A29" s="50" t="s">
        <v>36</v>
      </c>
      <c r="B29" s="51"/>
      <c r="C29" s="51"/>
      <c r="D29" s="51"/>
      <c r="E29" s="51"/>
      <c r="F29" s="52"/>
    </row>
    <row r="30" spans="1:6" x14ac:dyDescent="0.25">
      <c r="A30" s="2" t="s">
        <v>25</v>
      </c>
      <c r="B30" s="2" t="s">
        <v>26</v>
      </c>
      <c r="C30" s="2" t="s">
        <v>27</v>
      </c>
      <c r="D30" s="2" t="s">
        <v>28</v>
      </c>
      <c r="E30" s="2" t="s">
        <v>29</v>
      </c>
      <c r="F30" s="2" t="s">
        <v>30</v>
      </c>
    </row>
    <row r="31" spans="1:6" ht="48.75" x14ac:dyDescent="0.25">
      <c r="A31" s="6" t="s">
        <v>420</v>
      </c>
      <c r="B31" s="6" t="s">
        <v>421</v>
      </c>
      <c r="C31" s="6" t="s">
        <v>422</v>
      </c>
      <c r="D31" s="7" t="s">
        <v>423</v>
      </c>
      <c r="E31" s="7" t="s">
        <v>424</v>
      </c>
      <c r="F31" s="8">
        <v>8</v>
      </c>
    </row>
    <row r="32" spans="1:6" x14ac:dyDescent="0.25">
      <c r="A32" s="50" t="s">
        <v>38</v>
      </c>
      <c r="B32" s="51"/>
      <c r="C32" s="51"/>
      <c r="D32" s="51"/>
      <c r="E32" s="51"/>
      <c r="F32" s="52"/>
    </row>
    <row r="33" spans="1:6" x14ac:dyDescent="0.25">
      <c r="A33" s="2" t="s">
        <v>25</v>
      </c>
      <c r="B33" s="2" t="s">
        <v>26</v>
      </c>
      <c r="C33" s="2" t="s">
        <v>27</v>
      </c>
      <c r="D33" s="2" t="s">
        <v>28</v>
      </c>
      <c r="E33" s="2" t="s">
        <v>29</v>
      </c>
      <c r="F33" s="2" t="s">
        <v>30</v>
      </c>
    </row>
    <row r="34" spans="1:6" ht="36.75" x14ac:dyDescent="0.25">
      <c r="A34" s="6" t="s">
        <v>425</v>
      </c>
      <c r="B34" s="6" t="s">
        <v>426</v>
      </c>
      <c r="C34" s="6" t="s">
        <v>427</v>
      </c>
      <c r="D34" s="7" t="s">
        <v>35</v>
      </c>
      <c r="E34" s="7" t="s">
        <v>58</v>
      </c>
      <c r="F34" s="8">
        <v>80</v>
      </c>
    </row>
    <row r="35" spans="1:6" ht="24.75" x14ac:dyDescent="0.25">
      <c r="A35" s="6" t="s">
        <v>428</v>
      </c>
      <c r="B35" s="6" t="s">
        <v>429</v>
      </c>
      <c r="C35" s="6" t="s">
        <v>430</v>
      </c>
      <c r="D35" s="7" t="s">
        <v>431</v>
      </c>
      <c r="E35" s="7" t="s">
        <v>54</v>
      </c>
      <c r="F35" s="8">
        <v>100</v>
      </c>
    </row>
    <row r="36" spans="1:6" x14ac:dyDescent="0.25">
      <c r="A36" s="50" t="s">
        <v>40</v>
      </c>
      <c r="B36" s="51"/>
      <c r="C36" s="51"/>
      <c r="D36" s="51"/>
      <c r="E36" s="51"/>
      <c r="F36" s="52"/>
    </row>
    <row r="37" spans="1:6" x14ac:dyDescent="0.25">
      <c r="A37" s="2" t="s">
        <v>25</v>
      </c>
      <c r="B37" s="2" t="s">
        <v>26</v>
      </c>
      <c r="C37" s="2" t="s">
        <v>27</v>
      </c>
      <c r="D37" s="2" t="s">
        <v>28</v>
      </c>
      <c r="E37" s="2" t="s">
        <v>29</v>
      </c>
      <c r="F37" s="2" t="s">
        <v>30</v>
      </c>
    </row>
    <row r="38" spans="1:6" ht="24.75" x14ac:dyDescent="0.25">
      <c r="A38" s="6" t="s">
        <v>432</v>
      </c>
      <c r="B38" s="6" t="s">
        <v>433</v>
      </c>
      <c r="C38" s="6" t="s">
        <v>434</v>
      </c>
      <c r="D38" s="7" t="s">
        <v>346</v>
      </c>
      <c r="E38" s="7" t="s">
        <v>41</v>
      </c>
      <c r="F38" s="8">
        <v>100</v>
      </c>
    </row>
    <row r="39" spans="1:6" ht="24.75" x14ac:dyDescent="0.25">
      <c r="A39" s="6" t="s">
        <v>435</v>
      </c>
      <c r="B39" s="6" t="s">
        <v>436</v>
      </c>
      <c r="C39" s="6" t="s">
        <v>437</v>
      </c>
      <c r="D39" s="7" t="s">
        <v>35</v>
      </c>
      <c r="E39" s="7" t="s">
        <v>438</v>
      </c>
      <c r="F39" s="8">
        <v>80</v>
      </c>
    </row>
    <row r="40" spans="1:6" ht="24.75" x14ac:dyDescent="0.25">
      <c r="A40" s="6" t="s">
        <v>439</v>
      </c>
      <c r="B40" s="6" t="s">
        <v>440</v>
      </c>
      <c r="C40" s="6" t="s">
        <v>441</v>
      </c>
      <c r="D40" s="7" t="s">
        <v>442</v>
      </c>
      <c r="E40" s="7" t="s">
        <v>58</v>
      </c>
      <c r="F40" s="8">
        <v>100</v>
      </c>
    </row>
    <row r="41" spans="1:6" ht="24.75" x14ac:dyDescent="0.25">
      <c r="A41" s="6" t="s">
        <v>443</v>
      </c>
      <c r="B41" s="6" t="s">
        <v>444</v>
      </c>
      <c r="C41" s="6" t="s">
        <v>445</v>
      </c>
      <c r="D41" s="7" t="s">
        <v>446</v>
      </c>
      <c r="E41" s="7" t="s">
        <v>41</v>
      </c>
      <c r="F41" s="8">
        <v>11.1</v>
      </c>
    </row>
    <row r="42" spans="1:6" ht="24.75" x14ac:dyDescent="0.25">
      <c r="A42" s="6" t="s">
        <v>447</v>
      </c>
      <c r="B42" s="6" t="s">
        <v>448</v>
      </c>
      <c r="C42" s="6" t="s">
        <v>449</v>
      </c>
      <c r="D42" s="7" t="s">
        <v>35</v>
      </c>
      <c r="E42" s="7" t="s">
        <v>58</v>
      </c>
      <c r="F42" s="8">
        <v>90</v>
      </c>
    </row>
    <row r="43" spans="1:6" ht="24.75" x14ac:dyDescent="0.25">
      <c r="A43" s="6" t="s">
        <v>450</v>
      </c>
      <c r="B43" s="6" t="s">
        <v>451</v>
      </c>
      <c r="C43" s="6" t="s">
        <v>452</v>
      </c>
      <c r="D43" s="7" t="s">
        <v>453</v>
      </c>
      <c r="E43" s="7" t="s">
        <v>41</v>
      </c>
      <c r="F43" s="8">
        <v>100</v>
      </c>
    </row>
    <row r="44" spans="1:6" ht="24.75" x14ac:dyDescent="0.25">
      <c r="A44" s="6" t="s">
        <v>432</v>
      </c>
      <c r="B44" s="6" t="s">
        <v>454</v>
      </c>
      <c r="C44" s="6" t="s">
        <v>455</v>
      </c>
      <c r="D44" s="7" t="s">
        <v>456</v>
      </c>
      <c r="E44" s="7" t="s">
        <v>41</v>
      </c>
      <c r="F44" s="8">
        <v>100</v>
      </c>
    </row>
    <row r="45" spans="1:6" ht="24.75" x14ac:dyDescent="0.25">
      <c r="A45" s="6" t="s">
        <v>432</v>
      </c>
      <c r="B45" s="6" t="s">
        <v>457</v>
      </c>
      <c r="C45" s="6" t="s">
        <v>458</v>
      </c>
      <c r="D45" s="7" t="s">
        <v>459</v>
      </c>
      <c r="E45" s="7" t="s">
        <v>460</v>
      </c>
      <c r="F45" s="8">
        <v>100</v>
      </c>
    </row>
    <row r="46" spans="1:6" ht="24.75" x14ac:dyDescent="0.25">
      <c r="A46" s="6" t="s">
        <v>461</v>
      </c>
      <c r="B46" s="6" t="s">
        <v>462</v>
      </c>
      <c r="C46" s="6" t="s">
        <v>463</v>
      </c>
      <c r="D46" s="7" t="s">
        <v>464</v>
      </c>
      <c r="E46" s="7" t="s">
        <v>42</v>
      </c>
      <c r="F46" s="8">
        <v>21</v>
      </c>
    </row>
    <row r="47" spans="1:6" x14ac:dyDescent="0.25">
      <c r="A47" s="9"/>
      <c r="B47" s="9"/>
      <c r="C47" s="9"/>
      <c r="D47" s="9"/>
      <c r="E47" s="9"/>
      <c r="F47" s="9"/>
    </row>
    <row r="48" spans="1:6" ht="45" customHeight="1" x14ac:dyDescent="0.25">
      <c r="A48" s="53" t="s">
        <v>43</v>
      </c>
      <c r="B48" s="53"/>
      <c r="C48" s="53"/>
      <c r="D48" s="53"/>
      <c r="E48" s="53"/>
      <c r="F48"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6:F36"/>
    <mergeCell ref="A48:F48"/>
    <mergeCell ref="A24:F24"/>
    <mergeCell ref="A25:F25"/>
    <mergeCell ref="A27:A28"/>
    <mergeCell ref="C27:C28"/>
    <mergeCell ref="D27:D28"/>
    <mergeCell ref="E27:E28"/>
    <mergeCell ref="F27:F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467</v>
      </c>
      <c r="C4" s="84"/>
      <c r="D4" s="84"/>
      <c r="E4" s="84"/>
      <c r="F4" s="85"/>
    </row>
    <row r="5" spans="1:6" x14ac:dyDescent="0.25">
      <c r="A5" s="1" t="s">
        <v>4</v>
      </c>
      <c r="B5" s="83" t="s">
        <v>5</v>
      </c>
      <c r="C5" s="84"/>
      <c r="D5" s="84"/>
      <c r="E5" s="84"/>
      <c r="F5" s="85"/>
    </row>
    <row r="6" spans="1:6" x14ac:dyDescent="0.25">
      <c r="A6" s="1" t="s">
        <v>6</v>
      </c>
      <c r="B6" s="83" t="s">
        <v>468</v>
      </c>
      <c r="C6" s="84"/>
      <c r="D6" s="84"/>
      <c r="E6" s="84"/>
      <c r="F6" s="85"/>
    </row>
    <row r="7" spans="1:6" x14ac:dyDescent="0.25">
      <c r="A7" s="1" t="s">
        <v>8</v>
      </c>
      <c r="B7" s="92" t="s">
        <v>913</v>
      </c>
      <c r="C7" s="93"/>
      <c r="D7" s="93"/>
      <c r="E7" s="93"/>
      <c r="F7" s="94"/>
    </row>
    <row r="8" spans="1:6" x14ac:dyDescent="0.25">
      <c r="A8" s="89" t="s">
        <v>9</v>
      </c>
      <c r="B8" s="90"/>
      <c r="C8" s="90"/>
      <c r="D8" s="90"/>
      <c r="E8" s="91"/>
      <c r="F8" s="11">
        <v>491.27724200000006</v>
      </c>
    </row>
    <row r="9" spans="1:6" ht="16.5" x14ac:dyDescent="0.25">
      <c r="A9" s="54" t="s">
        <v>10</v>
      </c>
      <c r="B9" s="55"/>
      <c r="C9" s="55"/>
      <c r="D9" s="55"/>
      <c r="E9" s="55"/>
      <c r="F9" s="56"/>
    </row>
    <row r="10" spans="1:6" x14ac:dyDescent="0.25">
      <c r="A10" s="75" t="s">
        <v>11</v>
      </c>
      <c r="B10" s="76"/>
      <c r="C10" s="76"/>
      <c r="D10" s="76"/>
      <c r="E10" s="76"/>
      <c r="F10" s="77"/>
    </row>
    <row r="11" spans="1:6" x14ac:dyDescent="0.25">
      <c r="A11" s="66" t="s">
        <v>291</v>
      </c>
      <c r="B11" s="67"/>
      <c r="C11" s="67"/>
      <c r="D11" s="67"/>
      <c r="E11" s="67"/>
      <c r="F11" s="68"/>
    </row>
    <row r="12" spans="1:6" x14ac:dyDescent="0.25">
      <c r="A12" s="66" t="s">
        <v>13</v>
      </c>
      <c r="B12" s="67"/>
      <c r="C12" s="67"/>
      <c r="D12" s="67"/>
      <c r="E12" s="67"/>
      <c r="F12" s="68"/>
    </row>
    <row r="13" spans="1:6" x14ac:dyDescent="0.25">
      <c r="A13" s="66" t="s">
        <v>292</v>
      </c>
      <c r="B13" s="67"/>
      <c r="C13" s="67"/>
      <c r="D13" s="67"/>
      <c r="E13" s="67"/>
      <c r="F13" s="68"/>
    </row>
    <row r="14" spans="1:6" x14ac:dyDescent="0.25">
      <c r="A14" s="69"/>
      <c r="B14" s="70" t="s">
        <v>15</v>
      </c>
      <c r="C14" s="70"/>
      <c r="D14" s="70"/>
      <c r="E14" s="70"/>
      <c r="F14" s="71"/>
    </row>
    <row r="15" spans="1:6" x14ac:dyDescent="0.25">
      <c r="A15" s="69"/>
      <c r="B15" s="72" t="s">
        <v>293</v>
      </c>
      <c r="C15" s="72"/>
      <c r="D15" s="72"/>
      <c r="E15" s="72"/>
      <c r="F15" s="68"/>
    </row>
    <row r="16" spans="1:6" x14ac:dyDescent="0.25">
      <c r="A16" s="69"/>
      <c r="B16" s="72" t="s">
        <v>469</v>
      </c>
      <c r="C16" s="72"/>
      <c r="D16" s="72"/>
      <c r="E16" s="72"/>
      <c r="F16" s="68"/>
    </row>
    <row r="17" spans="1:6" x14ac:dyDescent="0.25">
      <c r="A17" s="69"/>
      <c r="B17" s="70" t="s">
        <v>17</v>
      </c>
      <c r="C17" s="70"/>
      <c r="D17" s="70"/>
      <c r="E17" s="70"/>
      <c r="F17" s="71"/>
    </row>
    <row r="18" spans="1:6" x14ac:dyDescent="0.25">
      <c r="A18" s="3"/>
      <c r="B18" s="73"/>
      <c r="C18" s="73"/>
      <c r="D18" s="73"/>
      <c r="E18" s="73"/>
      <c r="F18" s="74"/>
    </row>
    <row r="19" spans="1:6" ht="16.5" x14ac:dyDescent="0.25">
      <c r="A19" s="54" t="s">
        <v>18</v>
      </c>
      <c r="B19" s="55"/>
      <c r="C19" s="55"/>
      <c r="D19" s="55"/>
      <c r="E19" s="55"/>
      <c r="F19" s="56"/>
    </row>
    <row r="20" spans="1:6" x14ac:dyDescent="0.25">
      <c r="A20" s="75" t="s">
        <v>19</v>
      </c>
      <c r="B20" s="76"/>
      <c r="C20" s="76"/>
      <c r="D20" s="76"/>
      <c r="E20" s="76"/>
      <c r="F20" s="77"/>
    </row>
    <row r="21" spans="1:6" x14ac:dyDescent="0.25">
      <c r="A21" s="66" t="s">
        <v>20</v>
      </c>
      <c r="B21" s="67"/>
      <c r="C21" s="67"/>
      <c r="D21" s="67"/>
      <c r="E21" s="67"/>
      <c r="F21" s="68"/>
    </row>
    <row r="22" spans="1:6" x14ac:dyDescent="0.25">
      <c r="A22" s="78" t="s">
        <v>21</v>
      </c>
      <c r="B22" s="79"/>
      <c r="C22" s="79"/>
      <c r="D22" s="79"/>
      <c r="E22" s="79"/>
      <c r="F22" s="80"/>
    </row>
    <row r="23" spans="1:6" x14ac:dyDescent="0.25">
      <c r="A23" s="63" t="s">
        <v>294</v>
      </c>
      <c r="B23" s="64"/>
      <c r="C23" s="64"/>
      <c r="D23" s="64"/>
      <c r="E23" s="64"/>
      <c r="F23" s="65"/>
    </row>
    <row r="24" spans="1:6" ht="16.5" x14ac:dyDescent="0.25">
      <c r="A24" s="54" t="s">
        <v>23</v>
      </c>
      <c r="B24" s="55"/>
      <c r="C24" s="55"/>
      <c r="D24" s="55"/>
      <c r="E24" s="55"/>
      <c r="F24" s="56"/>
    </row>
    <row r="25" spans="1:6" x14ac:dyDescent="0.25">
      <c r="A25" s="50" t="s">
        <v>24</v>
      </c>
      <c r="B25" s="51"/>
      <c r="C25" s="51"/>
      <c r="D25" s="51"/>
      <c r="E25" s="51"/>
      <c r="F25" s="52"/>
    </row>
    <row r="26" spans="1:6" x14ac:dyDescent="0.25">
      <c r="A26" s="2" t="s">
        <v>25</v>
      </c>
      <c r="B26" s="2" t="s">
        <v>26</v>
      </c>
      <c r="C26" s="2" t="s">
        <v>27</v>
      </c>
      <c r="D26" s="2" t="s">
        <v>28</v>
      </c>
      <c r="E26" s="2" t="s">
        <v>29</v>
      </c>
      <c r="F26" s="2" t="s">
        <v>30</v>
      </c>
    </row>
    <row r="27" spans="1:6" ht="36" customHeight="1" x14ac:dyDescent="0.25">
      <c r="A27" s="57" t="s">
        <v>470</v>
      </c>
      <c r="B27" s="4" t="s">
        <v>31</v>
      </c>
      <c r="C27" s="57" t="s">
        <v>471</v>
      </c>
      <c r="D27" s="61" t="s">
        <v>35</v>
      </c>
      <c r="E27" s="61" t="s">
        <v>33</v>
      </c>
      <c r="F27" s="57"/>
    </row>
    <row r="28" spans="1:6" ht="36" customHeight="1" x14ac:dyDescent="0.25">
      <c r="A28" s="58"/>
      <c r="B28" s="5" t="s">
        <v>472</v>
      </c>
      <c r="C28" s="58"/>
      <c r="D28" s="62"/>
      <c r="E28" s="62"/>
      <c r="F28" s="58"/>
    </row>
    <row r="29" spans="1:6" x14ac:dyDescent="0.25">
      <c r="A29" s="50" t="s">
        <v>36</v>
      </c>
      <c r="B29" s="51"/>
      <c r="C29" s="51"/>
      <c r="D29" s="51"/>
      <c r="E29" s="51"/>
      <c r="F29" s="52"/>
    </row>
    <row r="30" spans="1:6" x14ac:dyDescent="0.25">
      <c r="A30" s="2" t="s">
        <v>25</v>
      </c>
      <c r="B30" s="2" t="s">
        <v>26</v>
      </c>
      <c r="C30" s="2" t="s">
        <v>27</v>
      </c>
      <c r="D30" s="2" t="s">
        <v>28</v>
      </c>
      <c r="E30" s="2" t="s">
        <v>29</v>
      </c>
      <c r="F30" s="2" t="s">
        <v>30</v>
      </c>
    </row>
    <row r="31" spans="1:6" ht="60.75" x14ac:dyDescent="0.25">
      <c r="A31" s="6" t="s">
        <v>473</v>
      </c>
      <c r="B31" s="6" t="s">
        <v>474</v>
      </c>
      <c r="C31" s="6" t="s">
        <v>475</v>
      </c>
      <c r="D31" s="7" t="s">
        <v>476</v>
      </c>
      <c r="E31" s="7" t="s">
        <v>33</v>
      </c>
      <c r="F31" s="8">
        <v>1.48</v>
      </c>
    </row>
    <row r="32" spans="1:6" x14ac:dyDescent="0.25">
      <c r="A32" s="50" t="s">
        <v>38</v>
      </c>
      <c r="B32" s="51"/>
      <c r="C32" s="51"/>
      <c r="D32" s="51"/>
      <c r="E32" s="51"/>
      <c r="F32" s="52"/>
    </row>
    <row r="33" spans="1:6" x14ac:dyDescent="0.25">
      <c r="A33" s="2" t="s">
        <v>25</v>
      </c>
      <c r="B33" s="2" t="s">
        <v>26</v>
      </c>
      <c r="C33" s="2" t="s">
        <v>27</v>
      </c>
      <c r="D33" s="2" t="s">
        <v>28</v>
      </c>
      <c r="E33" s="2" t="s">
        <v>29</v>
      </c>
      <c r="F33" s="2" t="s">
        <v>30</v>
      </c>
    </row>
    <row r="34" spans="1:6" ht="84.75" x14ac:dyDescent="0.25">
      <c r="A34" s="6" t="s">
        <v>477</v>
      </c>
      <c r="B34" s="6" t="s">
        <v>478</v>
      </c>
      <c r="C34" s="6" t="s">
        <v>479</v>
      </c>
      <c r="D34" s="7" t="s">
        <v>35</v>
      </c>
      <c r="E34" s="7" t="s">
        <v>54</v>
      </c>
      <c r="F34" s="8">
        <v>100</v>
      </c>
    </row>
    <row r="35" spans="1:6" x14ac:dyDescent="0.25">
      <c r="A35" s="50" t="s">
        <v>40</v>
      </c>
      <c r="B35" s="51"/>
      <c r="C35" s="51"/>
      <c r="D35" s="51"/>
      <c r="E35" s="51"/>
      <c r="F35" s="52"/>
    </row>
    <row r="36" spans="1:6" x14ac:dyDescent="0.25">
      <c r="A36" s="2" t="s">
        <v>25</v>
      </c>
      <c r="B36" s="2" t="s">
        <v>26</v>
      </c>
      <c r="C36" s="2" t="s">
        <v>27</v>
      </c>
      <c r="D36" s="2" t="s">
        <v>28</v>
      </c>
      <c r="E36" s="2" t="s">
        <v>29</v>
      </c>
      <c r="F36" s="2" t="s">
        <v>30</v>
      </c>
    </row>
    <row r="37" spans="1:6" ht="60.75" x14ac:dyDescent="0.25">
      <c r="A37" s="6" t="s">
        <v>480</v>
      </c>
      <c r="B37" s="6" t="s">
        <v>481</v>
      </c>
      <c r="C37" s="6" t="s">
        <v>482</v>
      </c>
      <c r="D37" s="7" t="s">
        <v>35</v>
      </c>
      <c r="E37" s="7" t="s">
        <v>42</v>
      </c>
      <c r="F37" s="8">
        <v>100</v>
      </c>
    </row>
    <row r="38" spans="1:6" ht="72.75" x14ac:dyDescent="0.25">
      <c r="A38" s="6" t="s">
        <v>483</v>
      </c>
      <c r="B38" s="6" t="s">
        <v>484</v>
      </c>
      <c r="C38" s="6" t="s">
        <v>485</v>
      </c>
      <c r="D38" s="7" t="s">
        <v>35</v>
      </c>
      <c r="E38" s="7" t="s">
        <v>42</v>
      </c>
      <c r="F38" s="8">
        <v>100</v>
      </c>
    </row>
    <row r="39" spans="1:6" x14ac:dyDescent="0.25">
      <c r="A39" s="9"/>
      <c r="B39" s="9"/>
      <c r="C39" s="9"/>
      <c r="D39" s="9"/>
      <c r="E39" s="9"/>
      <c r="F39" s="9"/>
    </row>
    <row r="40" spans="1:6" ht="45" customHeight="1" x14ac:dyDescent="0.25">
      <c r="A40" s="53" t="s">
        <v>43</v>
      </c>
      <c r="B40" s="53"/>
      <c r="C40" s="53"/>
      <c r="D40" s="53"/>
      <c r="E40" s="53"/>
      <c r="F40"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5:F35"/>
    <mergeCell ref="A40:F40"/>
    <mergeCell ref="A24:F24"/>
    <mergeCell ref="A25:F25"/>
    <mergeCell ref="A27:A28"/>
    <mergeCell ref="C27:C28"/>
    <mergeCell ref="D27:D28"/>
    <mergeCell ref="E27:E28"/>
    <mergeCell ref="F27:F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486</v>
      </c>
      <c r="C4" s="84"/>
      <c r="D4" s="84"/>
      <c r="E4" s="84"/>
      <c r="F4" s="85"/>
    </row>
    <row r="5" spans="1:6" x14ac:dyDescent="0.25">
      <c r="A5" s="1" t="s">
        <v>4</v>
      </c>
      <c r="B5" s="83" t="s">
        <v>5</v>
      </c>
      <c r="C5" s="84"/>
      <c r="D5" s="84"/>
      <c r="E5" s="84"/>
      <c r="F5" s="85"/>
    </row>
    <row r="6" spans="1:6" x14ac:dyDescent="0.25">
      <c r="A6" s="1" t="s">
        <v>6</v>
      </c>
      <c r="B6" s="83" t="s">
        <v>487</v>
      </c>
      <c r="C6" s="84"/>
      <c r="D6" s="84"/>
      <c r="E6" s="84"/>
      <c r="F6" s="85"/>
    </row>
    <row r="7" spans="1:6" x14ac:dyDescent="0.25">
      <c r="A7" s="1" t="s">
        <v>8</v>
      </c>
      <c r="B7" s="92" t="s">
        <v>913</v>
      </c>
      <c r="C7" s="93"/>
      <c r="D7" s="93"/>
      <c r="E7" s="93"/>
      <c r="F7" s="94"/>
    </row>
    <row r="8" spans="1:6" x14ac:dyDescent="0.25">
      <c r="A8" s="89" t="s">
        <v>9</v>
      </c>
      <c r="B8" s="90"/>
      <c r="C8" s="90"/>
      <c r="D8" s="90"/>
      <c r="E8" s="91"/>
      <c r="F8" s="11">
        <v>234.93591799999987</v>
      </c>
    </row>
    <row r="9" spans="1:6" ht="16.5" x14ac:dyDescent="0.25">
      <c r="A9" s="54" t="s">
        <v>10</v>
      </c>
      <c r="B9" s="55"/>
      <c r="C9" s="55"/>
      <c r="D9" s="55"/>
      <c r="E9" s="55"/>
      <c r="F9" s="56"/>
    </row>
    <row r="10" spans="1:6" x14ac:dyDescent="0.25">
      <c r="A10" s="75" t="s">
        <v>11</v>
      </c>
      <c r="B10" s="76"/>
      <c r="C10" s="76"/>
      <c r="D10" s="76"/>
      <c r="E10" s="76"/>
      <c r="F10" s="77"/>
    </row>
    <row r="11" spans="1:6" x14ac:dyDescent="0.25">
      <c r="A11" s="66" t="s">
        <v>12</v>
      </c>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2" t="s">
        <v>244</v>
      </c>
      <c r="C15" s="72"/>
      <c r="D15" s="72"/>
      <c r="E15" s="72"/>
      <c r="F15" s="68"/>
    </row>
    <row r="16" spans="1:6" x14ac:dyDescent="0.25">
      <c r="A16" s="69"/>
      <c r="B16" s="70" t="s">
        <v>17</v>
      </c>
      <c r="C16" s="70"/>
      <c r="D16" s="70"/>
      <c r="E16" s="70"/>
      <c r="F16" s="71"/>
    </row>
    <row r="17" spans="1:6" x14ac:dyDescent="0.25">
      <c r="A17" s="3"/>
      <c r="B17" s="73"/>
      <c r="C17" s="73"/>
      <c r="D17" s="73"/>
      <c r="E17" s="73"/>
      <c r="F17" s="74"/>
    </row>
    <row r="18" spans="1:6" ht="16.5" x14ac:dyDescent="0.25">
      <c r="A18" s="54" t="s">
        <v>18</v>
      </c>
      <c r="B18" s="55"/>
      <c r="C18" s="55"/>
      <c r="D18" s="55"/>
      <c r="E18" s="55"/>
      <c r="F18" s="56"/>
    </row>
    <row r="19" spans="1:6" x14ac:dyDescent="0.25">
      <c r="A19" s="75" t="s">
        <v>19</v>
      </c>
      <c r="B19" s="76"/>
      <c r="C19" s="76"/>
      <c r="D19" s="76"/>
      <c r="E19" s="76"/>
      <c r="F19" s="77"/>
    </row>
    <row r="20" spans="1:6" x14ac:dyDescent="0.25">
      <c r="A20" s="66" t="s">
        <v>20</v>
      </c>
      <c r="B20" s="67"/>
      <c r="C20" s="67"/>
      <c r="D20" s="67"/>
      <c r="E20" s="67"/>
      <c r="F20" s="68"/>
    </row>
    <row r="21" spans="1:6" x14ac:dyDescent="0.25">
      <c r="A21" s="78" t="s">
        <v>21</v>
      </c>
      <c r="B21" s="79"/>
      <c r="C21" s="79"/>
      <c r="D21" s="79"/>
      <c r="E21" s="79"/>
      <c r="F21" s="80"/>
    </row>
    <row r="22" spans="1:6" x14ac:dyDescent="0.25">
      <c r="A22" s="63" t="s">
        <v>22</v>
      </c>
      <c r="B22" s="64"/>
      <c r="C22" s="64"/>
      <c r="D22" s="64"/>
      <c r="E22" s="64"/>
      <c r="F22" s="65"/>
    </row>
    <row r="23" spans="1:6" ht="16.5" x14ac:dyDescent="0.25">
      <c r="A23" s="54" t="s">
        <v>23</v>
      </c>
      <c r="B23" s="55"/>
      <c r="C23" s="55"/>
      <c r="D23" s="55"/>
      <c r="E23" s="55"/>
      <c r="F23" s="56"/>
    </row>
    <row r="24" spans="1:6" x14ac:dyDescent="0.25">
      <c r="A24" s="50" t="s">
        <v>24</v>
      </c>
      <c r="B24" s="51"/>
      <c r="C24" s="51"/>
      <c r="D24" s="51"/>
      <c r="E24" s="51"/>
      <c r="F24" s="52"/>
    </row>
    <row r="25" spans="1:6" x14ac:dyDescent="0.25">
      <c r="A25" s="2" t="s">
        <v>25</v>
      </c>
      <c r="B25" s="2" t="s">
        <v>26</v>
      </c>
      <c r="C25" s="2" t="s">
        <v>27</v>
      </c>
      <c r="D25" s="2" t="s">
        <v>28</v>
      </c>
      <c r="E25" s="2" t="s">
        <v>29</v>
      </c>
      <c r="F25" s="2" t="s">
        <v>30</v>
      </c>
    </row>
    <row r="26" spans="1:6" ht="40.5" customHeight="1" x14ac:dyDescent="0.25">
      <c r="A26" s="57" t="s">
        <v>488</v>
      </c>
      <c r="B26" s="4" t="s">
        <v>31</v>
      </c>
      <c r="C26" s="57" t="s">
        <v>489</v>
      </c>
      <c r="D26" s="59"/>
      <c r="E26" s="61" t="s">
        <v>33</v>
      </c>
      <c r="F26" s="57"/>
    </row>
    <row r="27" spans="1:6" ht="40.5" customHeight="1" x14ac:dyDescent="0.25">
      <c r="A27" s="58"/>
      <c r="B27" s="5" t="s">
        <v>490</v>
      </c>
      <c r="C27" s="58"/>
      <c r="D27" s="60"/>
      <c r="E27" s="62"/>
      <c r="F27" s="58"/>
    </row>
    <row r="28" spans="1:6" x14ac:dyDescent="0.25">
      <c r="A28" s="50" t="s">
        <v>36</v>
      </c>
      <c r="B28" s="51"/>
      <c r="C28" s="51"/>
      <c r="D28" s="51"/>
      <c r="E28" s="51"/>
      <c r="F28" s="52"/>
    </row>
    <row r="29" spans="1:6" x14ac:dyDescent="0.25">
      <c r="A29" s="2" t="s">
        <v>25</v>
      </c>
      <c r="B29" s="2" t="s">
        <v>26</v>
      </c>
      <c r="C29" s="2" t="s">
        <v>27</v>
      </c>
      <c r="D29" s="2" t="s">
        <v>28</v>
      </c>
      <c r="E29" s="2" t="s">
        <v>29</v>
      </c>
      <c r="F29" s="2" t="s">
        <v>30</v>
      </c>
    </row>
    <row r="30" spans="1:6" ht="84.75" x14ac:dyDescent="0.25">
      <c r="A30" s="6" t="s">
        <v>491</v>
      </c>
      <c r="B30" s="6" t="s">
        <v>492</v>
      </c>
      <c r="C30" s="6" t="s">
        <v>493</v>
      </c>
      <c r="D30" s="7" t="s">
        <v>35</v>
      </c>
      <c r="E30" s="7" t="s">
        <v>33</v>
      </c>
      <c r="F30" s="8">
        <v>73.81</v>
      </c>
    </row>
    <row r="31" spans="1:6" x14ac:dyDescent="0.25">
      <c r="A31" s="50" t="s">
        <v>38</v>
      </c>
      <c r="B31" s="51"/>
      <c r="C31" s="51"/>
      <c r="D31" s="51"/>
      <c r="E31" s="51"/>
      <c r="F31" s="52"/>
    </row>
    <row r="32" spans="1:6" x14ac:dyDescent="0.25">
      <c r="A32" s="2" t="s">
        <v>25</v>
      </c>
      <c r="B32" s="2" t="s">
        <v>26</v>
      </c>
      <c r="C32" s="2" t="s">
        <v>27</v>
      </c>
      <c r="D32" s="2" t="s">
        <v>28</v>
      </c>
      <c r="E32" s="2" t="s">
        <v>29</v>
      </c>
      <c r="F32" s="2" t="s">
        <v>30</v>
      </c>
    </row>
    <row r="33" spans="1:6" ht="60.75" x14ac:dyDescent="0.25">
      <c r="A33" s="6" t="s">
        <v>494</v>
      </c>
      <c r="B33" s="6" t="s">
        <v>495</v>
      </c>
      <c r="C33" s="6" t="s">
        <v>496</v>
      </c>
      <c r="D33" s="7" t="s">
        <v>35</v>
      </c>
      <c r="E33" s="7" t="s">
        <v>33</v>
      </c>
      <c r="F33" s="8">
        <v>91.67</v>
      </c>
    </row>
    <row r="34" spans="1:6" ht="48.75" x14ac:dyDescent="0.25">
      <c r="A34" s="6" t="s">
        <v>497</v>
      </c>
      <c r="B34" s="6" t="s">
        <v>498</v>
      </c>
      <c r="C34" s="6" t="s">
        <v>499</v>
      </c>
      <c r="D34" s="7" t="s">
        <v>35</v>
      </c>
      <c r="E34" s="7" t="s">
        <v>58</v>
      </c>
      <c r="F34" s="8">
        <v>100</v>
      </c>
    </row>
    <row r="35" spans="1:6" ht="48.75" x14ac:dyDescent="0.25">
      <c r="A35" s="6" t="s">
        <v>500</v>
      </c>
      <c r="B35" s="6" t="s">
        <v>501</v>
      </c>
      <c r="C35" s="6" t="s">
        <v>502</v>
      </c>
      <c r="D35" s="7" t="s">
        <v>35</v>
      </c>
      <c r="E35" s="7" t="s">
        <v>58</v>
      </c>
      <c r="F35" s="8">
        <v>100</v>
      </c>
    </row>
    <row r="36" spans="1:6" x14ac:dyDescent="0.25">
      <c r="A36" s="50" t="s">
        <v>40</v>
      </c>
      <c r="B36" s="51"/>
      <c r="C36" s="51"/>
      <c r="D36" s="51"/>
      <c r="E36" s="51"/>
      <c r="F36" s="52"/>
    </row>
    <row r="37" spans="1:6" x14ac:dyDescent="0.25">
      <c r="A37" s="2" t="s">
        <v>25</v>
      </c>
      <c r="B37" s="2" t="s">
        <v>26</v>
      </c>
      <c r="C37" s="2" t="s">
        <v>27</v>
      </c>
      <c r="D37" s="2" t="s">
        <v>28</v>
      </c>
      <c r="E37" s="2" t="s">
        <v>29</v>
      </c>
      <c r="F37" s="2" t="s">
        <v>30</v>
      </c>
    </row>
    <row r="38" spans="1:6" ht="36.75" x14ac:dyDescent="0.25">
      <c r="A38" s="6" t="s">
        <v>503</v>
      </c>
      <c r="B38" s="6" t="s">
        <v>504</v>
      </c>
      <c r="C38" s="6" t="s">
        <v>505</v>
      </c>
      <c r="D38" s="7" t="s">
        <v>35</v>
      </c>
      <c r="E38" s="7" t="s">
        <v>174</v>
      </c>
      <c r="F38" s="8">
        <v>100</v>
      </c>
    </row>
    <row r="39" spans="1:6" ht="48.75" x14ac:dyDescent="0.25">
      <c r="A39" s="6" t="s">
        <v>503</v>
      </c>
      <c r="B39" s="6" t="s">
        <v>506</v>
      </c>
      <c r="C39" s="6" t="s">
        <v>507</v>
      </c>
      <c r="D39" s="7" t="s">
        <v>35</v>
      </c>
      <c r="E39" s="7" t="s">
        <v>174</v>
      </c>
      <c r="F39" s="8">
        <v>100</v>
      </c>
    </row>
    <row r="40" spans="1:6" ht="60.75" x14ac:dyDescent="0.25">
      <c r="A40" s="6" t="s">
        <v>508</v>
      </c>
      <c r="B40" s="6" t="s">
        <v>509</v>
      </c>
      <c r="C40" s="6" t="s">
        <v>510</v>
      </c>
      <c r="D40" s="7" t="s">
        <v>35</v>
      </c>
      <c r="E40" s="7" t="s">
        <v>42</v>
      </c>
      <c r="F40" s="8">
        <v>100</v>
      </c>
    </row>
    <row r="41" spans="1:6" ht="60.75" x14ac:dyDescent="0.25">
      <c r="A41" s="6" t="s">
        <v>511</v>
      </c>
      <c r="B41" s="6" t="s">
        <v>512</v>
      </c>
      <c r="C41" s="6" t="s">
        <v>513</v>
      </c>
      <c r="D41" s="7" t="s">
        <v>35</v>
      </c>
      <c r="E41" s="7" t="s">
        <v>41</v>
      </c>
      <c r="F41" s="8">
        <v>100</v>
      </c>
    </row>
    <row r="42" spans="1:6" ht="48.75" x14ac:dyDescent="0.25">
      <c r="A42" s="6" t="s">
        <v>514</v>
      </c>
      <c r="B42" s="6" t="s">
        <v>515</v>
      </c>
      <c r="C42" s="6" t="s">
        <v>516</v>
      </c>
      <c r="D42" s="7" t="s">
        <v>35</v>
      </c>
      <c r="E42" s="7" t="s">
        <v>42</v>
      </c>
      <c r="F42" s="8">
        <v>100</v>
      </c>
    </row>
    <row r="43" spans="1:6" ht="60.75" x14ac:dyDescent="0.25">
      <c r="A43" s="6" t="s">
        <v>517</v>
      </c>
      <c r="B43" s="6" t="s">
        <v>518</v>
      </c>
      <c r="C43" s="6" t="s">
        <v>519</v>
      </c>
      <c r="D43" s="7" t="s">
        <v>520</v>
      </c>
      <c r="E43" s="7" t="s">
        <v>174</v>
      </c>
      <c r="F43" s="8">
        <v>3</v>
      </c>
    </row>
    <row r="44" spans="1:6" x14ac:dyDescent="0.25">
      <c r="A44" s="9"/>
      <c r="B44" s="9"/>
      <c r="C44" s="9"/>
      <c r="D44" s="9"/>
      <c r="E44" s="9"/>
      <c r="F44" s="9"/>
    </row>
    <row r="45" spans="1:6" ht="45" customHeight="1" x14ac:dyDescent="0.25">
      <c r="A45" s="53" t="s">
        <v>43</v>
      </c>
      <c r="B45" s="53"/>
      <c r="C45" s="53"/>
      <c r="D45" s="53"/>
      <c r="E45" s="53"/>
      <c r="F45" s="53"/>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6:F36"/>
    <mergeCell ref="A45:F45"/>
    <mergeCell ref="A23:F23"/>
    <mergeCell ref="A24:F24"/>
    <mergeCell ref="A26:A27"/>
    <mergeCell ref="C26:C27"/>
    <mergeCell ref="D26:D27"/>
    <mergeCell ref="E26:E27"/>
    <mergeCell ref="F26:F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7"/>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521</v>
      </c>
      <c r="C4" s="84"/>
      <c r="D4" s="84"/>
      <c r="E4" s="84"/>
      <c r="F4" s="85"/>
    </row>
    <row r="5" spans="1:6" x14ac:dyDescent="0.25">
      <c r="A5" s="1" t="s">
        <v>4</v>
      </c>
      <c r="B5" s="83" t="s">
        <v>5</v>
      </c>
      <c r="C5" s="84"/>
      <c r="D5" s="84"/>
      <c r="E5" s="84"/>
      <c r="F5" s="85"/>
    </row>
    <row r="6" spans="1:6" x14ac:dyDescent="0.25">
      <c r="A6" s="1" t="s">
        <v>6</v>
      </c>
      <c r="B6" s="83" t="s">
        <v>522</v>
      </c>
      <c r="C6" s="84"/>
      <c r="D6" s="84"/>
      <c r="E6" s="84"/>
      <c r="F6" s="85"/>
    </row>
    <row r="7" spans="1:6" x14ac:dyDescent="0.25">
      <c r="A7" s="1" t="s">
        <v>8</v>
      </c>
      <c r="B7" s="92" t="s">
        <v>913</v>
      </c>
      <c r="C7" s="93"/>
      <c r="D7" s="93"/>
      <c r="E7" s="93"/>
      <c r="F7" s="94"/>
    </row>
    <row r="8" spans="1:6" x14ac:dyDescent="0.25">
      <c r="A8" s="89" t="s">
        <v>9</v>
      </c>
      <c r="B8" s="90"/>
      <c r="C8" s="90"/>
      <c r="D8" s="90"/>
      <c r="E8" s="91"/>
      <c r="F8" s="11">
        <v>104.26621300000008</v>
      </c>
    </row>
    <row r="9" spans="1:6" ht="16.5" x14ac:dyDescent="0.25">
      <c r="A9" s="54" t="s">
        <v>10</v>
      </c>
      <c r="B9" s="55"/>
      <c r="C9" s="55"/>
      <c r="D9" s="55"/>
      <c r="E9" s="55"/>
      <c r="F9" s="56"/>
    </row>
    <row r="10" spans="1:6" x14ac:dyDescent="0.25">
      <c r="A10" s="75" t="s">
        <v>11</v>
      </c>
      <c r="B10" s="76"/>
      <c r="C10" s="76"/>
      <c r="D10" s="76"/>
      <c r="E10" s="76"/>
      <c r="F10" s="77"/>
    </row>
    <row r="11" spans="1:6" x14ac:dyDescent="0.25">
      <c r="A11" s="66" t="s">
        <v>12</v>
      </c>
      <c r="B11" s="67"/>
      <c r="C11" s="67"/>
      <c r="D11" s="67"/>
      <c r="E11" s="67"/>
      <c r="F11" s="68"/>
    </row>
    <row r="12" spans="1:6" x14ac:dyDescent="0.25">
      <c r="A12" s="66" t="s">
        <v>13</v>
      </c>
      <c r="B12" s="67"/>
      <c r="C12" s="67"/>
      <c r="D12" s="67"/>
      <c r="E12" s="67"/>
      <c r="F12" s="68"/>
    </row>
    <row r="13" spans="1:6" x14ac:dyDescent="0.25">
      <c r="A13" s="66" t="s">
        <v>46</v>
      </c>
      <c r="B13" s="67"/>
      <c r="C13" s="67"/>
      <c r="D13" s="67"/>
      <c r="E13" s="67"/>
      <c r="F13" s="68"/>
    </row>
    <row r="14" spans="1:6" x14ac:dyDescent="0.25">
      <c r="A14" s="69"/>
      <c r="B14" s="70" t="s">
        <v>15</v>
      </c>
      <c r="C14" s="70"/>
      <c r="D14" s="70"/>
      <c r="E14" s="70"/>
      <c r="F14" s="71"/>
    </row>
    <row r="15" spans="1:6" x14ac:dyDescent="0.25">
      <c r="A15" s="69"/>
      <c r="B15" s="72" t="s">
        <v>339</v>
      </c>
      <c r="C15" s="72"/>
      <c r="D15" s="72"/>
      <c r="E15" s="72"/>
      <c r="F15" s="68"/>
    </row>
    <row r="16" spans="1:6" x14ac:dyDescent="0.25">
      <c r="A16" s="69"/>
      <c r="B16" s="70" t="s">
        <v>17</v>
      </c>
      <c r="C16" s="70"/>
      <c r="D16" s="70"/>
      <c r="E16" s="70"/>
      <c r="F16" s="71"/>
    </row>
    <row r="17" spans="1:6" x14ac:dyDescent="0.25">
      <c r="A17" s="69"/>
      <c r="B17" s="72" t="s">
        <v>341</v>
      </c>
      <c r="C17" s="72"/>
      <c r="D17" s="72"/>
      <c r="E17" s="72"/>
      <c r="F17" s="68"/>
    </row>
    <row r="18" spans="1:6" x14ac:dyDescent="0.25">
      <c r="A18" s="3"/>
      <c r="B18" s="73"/>
      <c r="C18" s="73"/>
      <c r="D18" s="73"/>
      <c r="E18" s="73"/>
      <c r="F18" s="74"/>
    </row>
    <row r="19" spans="1:6" ht="16.5" x14ac:dyDescent="0.25">
      <c r="A19" s="54" t="s">
        <v>18</v>
      </c>
      <c r="B19" s="55"/>
      <c r="C19" s="55"/>
      <c r="D19" s="55"/>
      <c r="E19" s="55"/>
      <c r="F19" s="56"/>
    </row>
    <row r="20" spans="1:6" x14ac:dyDescent="0.25">
      <c r="A20" s="75" t="s">
        <v>19</v>
      </c>
      <c r="B20" s="76"/>
      <c r="C20" s="76"/>
      <c r="D20" s="76"/>
      <c r="E20" s="76"/>
      <c r="F20" s="77"/>
    </row>
    <row r="21" spans="1:6" x14ac:dyDescent="0.25">
      <c r="A21" s="66" t="s">
        <v>20</v>
      </c>
      <c r="B21" s="67"/>
      <c r="C21" s="67"/>
      <c r="D21" s="67"/>
      <c r="E21" s="67"/>
      <c r="F21" s="68"/>
    </row>
    <row r="22" spans="1:6" x14ac:dyDescent="0.25">
      <c r="A22" s="78" t="s">
        <v>21</v>
      </c>
      <c r="B22" s="79"/>
      <c r="C22" s="79"/>
      <c r="D22" s="79"/>
      <c r="E22" s="79"/>
      <c r="F22" s="80"/>
    </row>
    <row r="23" spans="1:6" x14ac:dyDescent="0.25">
      <c r="A23" s="63" t="s">
        <v>48</v>
      </c>
      <c r="B23" s="64"/>
      <c r="C23" s="64"/>
      <c r="D23" s="64"/>
      <c r="E23" s="64"/>
      <c r="F23" s="65"/>
    </row>
    <row r="24" spans="1:6" ht="16.5" x14ac:dyDescent="0.25">
      <c r="A24" s="54" t="s">
        <v>23</v>
      </c>
      <c r="B24" s="55"/>
      <c r="C24" s="55"/>
      <c r="D24" s="55"/>
      <c r="E24" s="55"/>
      <c r="F24" s="56"/>
    </row>
    <row r="25" spans="1:6" x14ac:dyDescent="0.25">
      <c r="A25" s="50" t="s">
        <v>24</v>
      </c>
      <c r="B25" s="51"/>
      <c r="C25" s="51"/>
      <c r="D25" s="51"/>
      <c r="E25" s="51"/>
      <c r="F25" s="52"/>
    </row>
    <row r="26" spans="1:6" x14ac:dyDescent="0.25">
      <c r="A26" s="2" t="s">
        <v>25</v>
      </c>
      <c r="B26" s="2" t="s">
        <v>26</v>
      </c>
      <c r="C26" s="2" t="s">
        <v>27</v>
      </c>
      <c r="D26" s="2" t="s">
        <v>28</v>
      </c>
      <c r="E26" s="2" t="s">
        <v>29</v>
      </c>
      <c r="F26" s="2" t="s">
        <v>30</v>
      </c>
    </row>
    <row r="27" spans="1:6" x14ac:dyDescent="0.25">
      <c r="A27" s="57" t="s">
        <v>523</v>
      </c>
      <c r="B27" s="4" t="s">
        <v>31</v>
      </c>
      <c r="C27" s="57" t="s">
        <v>1130</v>
      </c>
      <c r="D27" s="59"/>
      <c r="E27" s="61" t="s">
        <v>33</v>
      </c>
      <c r="F27" s="57"/>
    </row>
    <row r="28" spans="1:6" ht="36.75" x14ac:dyDescent="0.25">
      <c r="A28" s="58"/>
      <c r="B28" s="5" t="s">
        <v>50</v>
      </c>
      <c r="C28" s="58"/>
      <c r="D28" s="60"/>
      <c r="E28" s="62"/>
      <c r="F28" s="58"/>
    </row>
    <row r="29" spans="1:6" x14ac:dyDescent="0.25">
      <c r="A29" s="50" t="s">
        <v>36</v>
      </c>
      <c r="B29" s="51"/>
      <c r="C29" s="51"/>
      <c r="D29" s="51"/>
      <c r="E29" s="51"/>
      <c r="F29" s="52"/>
    </row>
    <row r="30" spans="1:6" x14ac:dyDescent="0.25">
      <c r="A30" s="2" t="s">
        <v>25</v>
      </c>
      <c r="B30" s="2" t="s">
        <v>26</v>
      </c>
      <c r="C30" s="2" t="s">
        <v>27</v>
      </c>
      <c r="D30" s="2" t="s">
        <v>28</v>
      </c>
      <c r="E30" s="2" t="s">
        <v>29</v>
      </c>
      <c r="F30" s="2" t="s">
        <v>30</v>
      </c>
    </row>
    <row r="31" spans="1:6" ht="48.75" x14ac:dyDescent="0.25">
      <c r="A31" s="6" t="s">
        <v>524</v>
      </c>
      <c r="B31" s="6" t="s">
        <v>525</v>
      </c>
      <c r="C31" s="6" t="s">
        <v>526</v>
      </c>
      <c r="D31" s="7" t="s">
        <v>527</v>
      </c>
      <c r="E31" s="7" t="s">
        <v>33</v>
      </c>
      <c r="F31" s="8">
        <v>1.9</v>
      </c>
    </row>
    <row r="32" spans="1:6" ht="48.75" x14ac:dyDescent="0.25">
      <c r="A32" s="6" t="s">
        <v>524</v>
      </c>
      <c r="B32" s="6" t="s">
        <v>528</v>
      </c>
      <c r="C32" s="6" t="s">
        <v>529</v>
      </c>
      <c r="D32" s="7" t="s">
        <v>530</v>
      </c>
      <c r="E32" s="7" t="s">
        <v>33</v>
      </c>
      <c r="F32" s="8">
        <v>2</v>
      </c>
    </row>
    <row r="33" spans="1:6" x14ac:dyDescent="0.25">
      <c r="A33" s="50" t="s">
        <v>38</v>
      </c>
      <c r="B33" s="51"/>
      <c r="C33" s="51"/>
      <c r="D33" s="51"/>
      <c r="E33" s="51"/>
      <c r="F33" s="52"/>
    </row>
    <row r="34" spans="1:6" x14ac:dyDescent="0.25">
      <c r="A34" s="2" t="s">
        <v>25</v>
      </c>
      <c r="B34" s="2" t="s">
        <v>26</v>
      </c>
      <c r="C34" s="2" t="s">
        <v>27</v>
      </c>
      <c r="D34" s="2" t="s">
        <v>28</v>
      </c>
      <c r="E34" s="2" t="s">
        <v>29</v>
      </c>
      <c r="F34" s="2" t="s">
        <v>30</v>
      </c>
    </row>
    <row r="35" spans="1:6" ht="24.75" x14ac:dyDescent="0.25">
      <c r="A35" s="6" t="s">
        <v>531</v>
      </c>
      <c r="B35" s="6" t="s">
        <v>532</v>
      </c>
      <c r="C35" s="6" t="s">
        <v>533</v>
      </c>
      <c r="D35" s="7" t="s">
        <v>35</v>
      </c>
      <c r="E35" s="7" t="s">
        <v>174</v>
      </c>
      <c r="F35" s="8">
        <v>100</v>
      </c>
    </row>
    <row r="36" spans="1:6" ht="36.75" x14ac:dyDescent="0.25">
      <c r="A36" s="6" t="s">
        <v>534</v>
      </c>
      <c r="B36" s="6" t="s">
        <v>535</v>
      </c>
      <c r="C36" s="6" t="s">
        <v>536</v>
      </c>
      <c r="D36" s="7" t="s">
        <v>537</v>
      </c>
      <c r="E36" s="7" t="s">
        <v>174</v>
      </c>
      <c r="F36" s="8">
        <v>2</v>
      </c>
    </row>
    <row r="37" spans="1:6" x14ac:dyDescent="0.25">
      <c r="A37" s="50" t="s">
        <v>40</v>
      </c>
      <c r="B37" s="51"/>
      <c r="C37" s="51"/>
      <c r="D37" s="51"/>
      <c r="E37" s="51"/>
      <c r="F37" s="52"/>
    </row>
    <row r="38" spans="1:6" x14ac:dyDescent="0.25">
      <c r="A38" s="2" t="s">
        <v>25</v>
      </c>
      <c r="B38" s="2" t="s">
        <v>26</v>
      </c>
      <c r="C38" s="2" t="s">
        <v>27</v>
      </c>
      <c r="D38" s="2" t="s">
        <v>28</v>
      </c>
      <c r="E38" s="2" t="s">
        <v>29</v>
      </c>
      <c r="F38" s="2" t="s">
        <v>30</v>
      </c>
    </row>
    <row r="39" spans="1:6" ht="24.75" x14ac:dyDescent="0.25">
      <c r="A39" s="6" t="s">
        <v>538</v>
      </c>
      <c r="B39" s="6" t="s">
        <v>539</v>
      </c>
      <c r="C39" s="6" t="s">
        <v>540</v>
      </c>
      <c r="D39" s="7" t="s">
        <v>530</v>
      </c>
      <c r="E39" s="7" t="s">
        <v>58</v>
      </c>
      <c r="F39" s="8">
        <v>2</v>
      </c>
    </row>
    <row r="40" spans="1:6" ht="60.75" x14ac:dyDescent="0.25">
      <c r="A40" s="6" t="s">
        <v>541</v>
      </c>
      <c r="B40" s="6" t="s">
        <v>542</v>
      </c>
      <c r="C40" s="6" t="s">
        <v>543</v>
      </c>
      <c r="D40" s="7" t="s">
        <v>537</v>
      </c>
      <c r="E40" s="7" t="s">
        <v>58</v>
      </c>
      <c r="F40" s="8">
        <v>4</v>
      </c>
    </row>
    <row r="41" spans="1:6" ht="36.75" x14ac:dyDescent="0.25">
      <c r="A41" s="6" t="s">
        <v>544</v>
      </c>
      <c r="B41" s="6" t="s">
        <v>545</v>
      </c>
      <c r="C41" s="6" t="s">
        <v>546</v>
      </c>
      <c r="D41" s="7" t="s">
        <v>537</v>
      </c>
      <c r="E41" s="7" t="s">
        <v>174</v>
      </c>
      <c r="F41" s="8">
        <v>6</v>
      </c>
    </row>
    <row r="42" spans="1:6" ht="96.75" x14ac:dyDescent="0.25">
      <c r="A42" s="6" t="s">
        <v>547</v>
      </c>
      <c r="B42" s="6" t="s">
        <v>548</v>
      </c>
      <c r="C42" s="6" t="s">
        <v>549</v>
      </c>
      <c r="D42" s="7" t="s">
        <v>530</v>
      </c>
      <c r="E42" s="7" t="s">
        <v>174</v>
      </c>
      <c r="F42" s="8">
        <v>2</v>
      </c>
    </row>
    <row r="43" spans="1:6" ht="24.75" x14ac:dyDescent="0.25">
      <c r="A43" s="6" t="s">
        <v>550</v>
      </c>
      <c r="B43" s="6" t="s">
        <v>551</v>
      </c>
      <c r="C43" s="6" t="s">
        <v>552</v>
      </c>
      <c r="D43" s="7" t="s">
        <v>35</v>
      </c>
      <c r="E43" s="7" t="s">
        <v>174</v>
      </c>
      <c r="F43" s="8">
        <v>100</v>
      </c>
    </row>
    <row r="44" spans="1:6" ht="36.75" x14ac:dyDescent="0.25">
      <c r="A44" s="6" t="s">
        <v>553</v>
      </c>
      <c r="B44" s="6" t="s">
        <v>554</v>
      </c>
      <c r="C44" s="6" t="s">
        <v>555</v>
      </c>
      <c r="D44" s="7" t="s">
        <v>35</v>
      </c>
      <c r="E44" s="7" t="s">
        <v>58</v>
      </c>
      <c r="F44" s="8">
        <v>100</v>
      </c>
    </row>
    <row r="45" spans="1:6" ht="72.75" x14ac:dyDescent="0.25">
      <c r="A45" s="6" t="s">
        <v>556</v>
      </c>
      <c r="B45" s="6" t="s">
        <v>557</v>
      </c>
      <c r="C45" s="6" t="s">
        <v>558</v>
      </c>
      <c r="D45" s="7" t="s">
        <v>559</v>
      </c>
      <c r="E45" s="7" t="s">
        <v>174</v>
      </c>
      <c r="F45" s="8">
        <v>5</v>
      </c>
    </row>
    <row r="46" spans="1:6" x14ac:dyDescent="0.25">
      <c r="A46" s="9"/>
      <c r="B46" s="9"/>
      <c r="C46" s="9"/>
      <c r="D46" s="9"/>
      <c r="E46" s="9"/>
      <c r="F46" s="9"/>
    </row>
    <row r="47" spans="1:6" ht="45" customHeight="1" x14ac:dyDescent="0.25">
      <c r="A47" s="53" t="s">
        <v>43</v>
      </c>
      <c r="B47" s="53"/>
      <c r="C47" s="53"/>
      <c r="D47" s="53"/>
      <c r="E47" s="53"/>
      <c r="F47"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3:F33"/>
    <mergeCell ref="A37:F37"/>
    <mergeCell ref="A47:F47"/>
    <mergeCell ref="A24:F24"/>
    <mergeCell ref="A25:F25"/>
    <mergeCell ref="A27:A28"/>
    <mergeCell ref="C27:C28"/>
    <mergeCell ref="D27:D28"/>
    <mergeCell ref="E27:E28"/>
    <mergeCell ref="F27:F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7"/>
  <sheetViews>
    <sheetView showGridLines="0" workbookViewId="0">
      <selection sqref="A1:B1"/>
    </sheetView>
  </sheetViews>
  <sheetFormatPr baseColWidth="10" defaultRowHeight="15" x14ac:dyDescent="0.25"/>
  <cols>
    <col min="1" max="3" width="45.7109375" bestFit="1" customWidth="1"/>
    <col min="4" max="4" width="19.5703125" customWidth="1"/>
    <col min="5" max="5" width="27.285156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560</v>
      </c>
      <c r="C4" s="84"/>
      <c r="D4" s="84"/>
      <c r="E4" s="84"/>
      <c r="F4" s="85"/>
    </row>
    <row r="5" spans="1:6" x14ac:dyDescent="0.25">
      <c r="A5" s="1" t="s">
        <v>4</v>
      </c>
      <c r="B5" s="83" t="s">
        <v>5</v>
      </c>
      <c r="C5" s="84"/>
      <c r="D5" s="84"/>
      <c r="E5" s="84"/>
      <c r="F5" s="85"/>
    </row>
    <row r="6" spans="1:6" x14ac:dyDescent="0.25">
      <c r="A6" s="1" t="s">
        <v>6</v>
      </c>
      <c r="B6" s="83" t="s">
        <v>561</v>
      </c>
      <c r="C6" s="84"/>
      <c r="D6" s="84"/>
      <c r="E6" s="84"/>
      <c r="F6" s="85"/>
    </row>
    <row r="7" spans="1:6" x14ac:dyDescent="0.25">
      <c r="A7" s="1" t="s">
        <v>8</v>
      </c>
      <c r="B7" s="92" t="s">
        <v>914</v>
      </c>
      <c r="C7" s="93"/>
      <c r="D7" s="93"/>
      <c r="E7" s="93"/>
      <c r="F7" s="94"/>
    </row>
    <row r="8" spans="1:6" x14ac:dyDescent="0.25">
      <c r="A8" s="89" t="s">
        <v>9</v>
      </c>
      <c r="B8" s="90"/>
      <c r="C8" s="90"/>
      <c r="D8" s="90"/>
      <c r="E8" s="91"/>
      <c r="F8" s="11">
        <v>195.06063799999998</v>
      </c>
    </row>
    <row r="9" spans="1:6" ht="16.5" x14ac:dyDescent="0.25">
      <c r="A9" s="54" t="s">
        <v>10</v>
      </c>
      <c r="B9" s="55"/>
      <c r="C9" s="55"/>
      <c r="D9" s="55"/>
      <c r="E9" s="55"/>
      <c r="F9" s="56"/>
    </row>
    <row r="10" spans="1:6" x14ac:dyDescent="0.25">
      <c r="A10" s="75" t="s">
        <v>11</v>
      </c>
      <c r="B10" s="76"/>
      <c r="C10" s="76"/>
      <c r="D10" s="76"/>
      <c r="E10" s="76"/>
      <c r="F10" s="77"/>
    </row>
    <row r="11" spans="1:6" x14ac:dyDescent="0.25">
      <c r="A11" s="66" t="s">
        <v>12</v>
      </c>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2" t="s">
        <v>247</v>
      </c>
      <c r="C15" s="72"/>
      <c r="D15" s="72"/>
      <c r="E15" s="72"/>
      <c r="F15" s="68"/>
    </row>
    <row r="16" spans="1:6" x14ac:dyDescent="0.25">
      <c r="A16" s="69"/>
      <c r="B16" s="70" t="s">
        <v>17</v>
      </c>
      <c r="C16" s="70"/>
      <c r="D16" s="70"/>
      <c r="E16" s="70"/>
      <c r="F16" s="71"/>
    </row>
    <row r="17" spans="1:6" x14ac:dyDescent="0.25">
      <c r="A17" s="69"/>
      <c r="B17" s="72" t="s">
        <v>562</v>
      </c>
      <c r="C17" s="72"/>
      <c r="D17" s="72"/>
      <c r="E17" s="72"/>
      <c r="F17" s="68"/>
    </row>
    <row r="18" spans="1:6" x14ac:dyDescent="0.25">
      <c r="A18" s="3"/>
      <c r="B18" s="73"/>
      <c r="C18" s="73"/>
      <c r="D18" s="73"/>
      <c r="E18" s="73"/>
      <c r="F18" s="74"/>
    </row>
    <row r="19" spans="1:6" ht="16.5" x14ac:dyDescent="0.25">
      <c r="A19" s="54" t="s">
        <v>18</v>
      </c>
      <c r="B19" s="55"/>
      <c r="C19" s="55"/>
      <c r="D19" s="55"/>
      <c r="E19" s="55"/>
      <c r="F19" s="56"/>
    </row>
    <row r="20" spans="1:6" x14ac:dyDescent="0.25">
      <c r="A20" s="75" t="s">
        <v>19</v>
      </c>
      <c r="B20" s="76"/>
      <c r="C20" s="76"/>
      <c r="D20" s="76"/>
      <c r="E20" s="76"/>
      <c r="F20" s="77"/>
    </row>
    <row r="21" spans="1:6" x14ac:dyDescent="0.25">
      <c r="A21" s="66" t="s">
        <v>20</v>
      </c>
      <c r="B21" s="67"/>
      <c r="C21" s="67"/>
      <c r="D21" s="67"/>
      <c r="E21" s="67"/>
      <c r="F21" s="68"/>
    </row>
    <row r="22" spans="1:6" x14ac:dyDescent="0.25">
      <c r="A22" s="78" t="s">
        <v>21</v>
      </c>
      <c r="B22" s="79"/>
      <c r="C22" s="79"/>
      <c r="D22" s="79"/>
      <c r="E22" s="79"/>
      <c r="F22" s="80"/>
    </row>
    <row r="23" spans="1:6" x14ac:dyDescent="0.25">
      <c r="A23" s="63" t="s">
        <v>249</v>
      </c>
      <c r="B23" s="64"/>
      <c r="C23" s="64"/>
      <c r="D23" s="64"/>
      <c r="E23" s="64"/>
      <c r="F23" s="65"/>
    </row>
    <row r="24" spans="1:6" ht="16.5" x14ac:dyDescent="0.25">
      <c r="A24" s="54" t="s">
        <v>23</v>
      </c>
      <c r="B24" s="55"/>
      <c r="C24" s="55"/>
      <c r="D24" s="55"/>
      <c r="E24" s="55"/>
      <c r="F24" s="56"/>
    </row>
    <row r="25" spans="1:6" x14ac:dyDescent="0.25">
      <c r="A25" s="50" t="s">
        <v>24</v>
      </c>
      <c r="B25" s="51"/>
      <c r="C25" s="51"/>
      <c r="D25" s="51"/>
      <c r="E25" s="51"/>
      <c r="F25" s="52"/>
    </row>
    <row r="26" spans="1:6" x14ac:dyDescent="0.25">
      <c r="A26" s="2" t="s">
        <v>25</v>
      </c>
      <c r="B26" s="2" t="s">
        <v>26</v>
      </c>
      <c r="C26" s="2" t="s">
        <v>27</v>
      </c>
      <c r="D26" s="2" t="s">
        <v>28</v>
      </c>
      <c r="E26" s="2" t="s">
        <v>29</v>
      </c>
      <c r="F26" s="2" t="s">
        <v>30</v>
      </c>
    </row>
    <row r="27" spans="1:6" ht="46.5" customHeight="1" x14ac:dyDescent="0.25">
      <c r="A27" s="57" t="s">
        <v>563</v>
      </c>
      <c r="B27" s="4" t="s">
        <v>31</v>
      </c>
      <c r="C27" s="57" t="s">
        <v>251</v>
      </c>
      <c r="D27" s="59"/>
      <c r="E27" s="61" t="s">
        <v>33</v>
      </c>
      <c r="F27" s="57"/>
    </row>
    <row r="28" spans="1:6" ht="46.5" customHeight="1" x14ac:dyDescent="0.25">
      <c r="A28" s="58"/>
      <c r="B28" s="5" t="s">
        <v>252</v>
      </c>
      <c r="C28" s="58"/>
      <c r="D28" s="60"/>
      <c r="E28" s="62"/>
      <c r="F28" s="58"/>
    </row>
    <row r="29" spans="1:6" x14ac:dyDescent="0.25">
      <c r="A29" s="50" t="s">
        <v>36</v>
      </c>
      <c r="B29" s="51"/>
      <c r="C29" s="51"/>
      <c r="D29" s="51"/>
      <c r="E29" s="51"/>
      <c r="F29" s="52"/>
    </row>
    <row r="30" spans="1:6" x14ac:dyDescent="0.25">
      <c r="A30" s="2" t="s">
        <v>25</v>
      </c>
      <c r="B30" s="2" t="s">
        <v>26</v>
      </c>
      <c r="C30" s="2" t="s">
        <v>27</v>
      </c>
      <c r="D30" s="2" t="s">
        <v>28</v>
      </c>
      <c r="E30" s="2" t="s">
        <v>29</v>
      </c>
      <c r="F30" s="2" t="s">
        <v>30</v>
      </c>
    </row>
    <row r="31" spans="1:6" ht="96.75" x14ac:dyDescent="0.25">
      <c r="A31" s="6" t="s">
        <v>564</v>
      </c>
      <c r="B31" s="6" t="s">
        <v>565</v>
      </c>
      <c r="C31" s="6" t="s">
        <v>566</v>
      </c>
      <c r="D31" s="7" t="s">
        <v>567</v>
      </c>
      <c r="E31" s="7" t="s">
        <v>37</v>
      </c>
      <c r="F31" s="8">
        <v>90</v>
      </c>
    </row>
    <row r="32" spans="1:6" x14ac:dyDescent="0.25">
      <c r="A32" s="50" t="s">
        <v>38</v>
      </c>
      <c r="B32" s="51"/>
      <c r="C32" s="51"/>
      <c r="D32" s="51"/>
      <c r="E32" s="51"/>
      <c r="F32" s="52"/>
    </row>
    <row r="33" spans="1:6" x14ac:dyDescent="0.25">
      <c r="A33" s="2" t="s">
        <v>25</v>
      </c>
      <c r="B33" s="2" t="s">
        <v>26</v>
      </c>
      <c r="C33" s="2" t="s">
        <v>27</v>
      </c>
      <c r="D33" s="2" t="s">
        <v>28</v>
      </c>
      <c r="E33" s="2" t="s">
        <v>29</v>
      </c>
      <c r="F33" s="2" t="s">
        <v>30</v>
      </c>
    </row>
    <row r="34" spans="1:6" ht="48.75" x14ac:dyDescent="0.25">
      <c r="A34" s="6" t="s">
        <v>568</v>
      </c>
      <c r="B34" s="6" t="s">
        <v>569</v>
      </c>
      <c r="C34" s="6" t="s">
        <v>570</v>
      </c>
      <c r="D34" s="7" t="s">
        <v>35</v>
      </c>
      <c r="E34" s="7" t="s">
        <v>58</v>
      </c>
      <c r="F34" s="8">
        <v>100</v>
      </c>
    </row>
    <row r="35" spans="1:6" ht="60.75" x14ac:dyDescent="0.25">
      <c r="A35" s="6" t="s">
        <v>571</v>
      </c>
      <c r="B35" s="6" t="s">
        <v>572</v>
      </c>
      <c r="C35" s="6" t="s">
        <v>573</v>
      </c>
      <c r="D35" s="7" t="s">
        <v>35</v>
      </c>
      <c r="E35" s="7" t="s">
        <v>174</v>
      </c>
      <c r="F35" s="8">
        <v>50</v>
      </c>
    </row>
    <row r="36" spans="1:6" ht="36.75" x14ac:dyDescent="0.25">
      <c r="A36" s="6" t="s">
        <v>574</v>
      </c>
      <c r="B36" s="6" t="s">
        <v>575</v>
      </c>
      <c r="C36" s="6" t="s">
        <v>576</v>
      </c>
      <c r="D36" s="7" t="s">
        <v>35</v>
      </c>
      <c r="E36" s="7" t="s">
        <v>58</v>
      </c>
      <c r="F36" s="8">
        <v>100</v>
      </c>
    </row>
    <row r="37" spans="1:6" ht="48.75" x14ac:dyDescent="0.25">
      <c r="A37" s="6" t="s">
        <v>577</v>
      </c>
      <c r="B37" s="6" t="s">
        <v>578</v>
      </c>
      <c r="C37" s="6" t="s">
        <v>579</v>
      </c>
      <c r="D37" s="7" t="s">
        <v>35</v>
      </c>
      <c r="E37" s="7" t="s">
        <v>58</v>
      </c>
      <c r="F37" s="8">
        <v>100</v>
      </c>
    </row>
    <row r="38" spans="1:6" ht="48.75" x14ac:dyDescent="0.25">
      <c r="A38" s="6" t="s">
        <v>580</v>
      </c>
      <c r="B38" s="6" t="s">
        <v>581</v>
      </c>
      <c r="C38" s="6" t="s">
        <v>582</v>
      </c>
      <c r="D38" s="7" t="s">
        <v>35</v>
      </c>
      <c r="E38" s="7" t="s">
        <v>174</v>
      </c>
      <c r="F38" s="8">
        <v>100</v>
      </c>
    </row>
    <row r="39" spans="1:6" x14ac:dyDescent="0.25">
      <c r="A39" s="50" t="s">
        <v>40</v>
      </c>
      <c r="B39" s="51"/>
      <c r="C39" s="51"/>
      <c r="D39" s="51"/>
      <c r="E39" s="51"/>
      <c r="F39" s="52"/>
    </row>
    <row r="40" spans="1:6" x14ac:dyDescent="0.25">
      <c r="A40" s="2" t="s">
        <v>25</v>
      </c>
      <c r="B40" s="2" t="s">
        <v>26</v>
      </c>
      <c r="C40" s="2" t="s">
        <v>27</v>
      </c>
      <c r="D40" s="2" t="s">
        <v>28</v>
      </c>
      <c r="E40" s="2" t="s">
        <v>29</v>
      </c>
      <c r="F40" s="2" t="s">
        <v>30</v>
      </c>
    </row>
    <row r="41" spans="1:6" ht="36.75" x14ac:dyDescent="0.25">
      <c r="A41" s="6" t="s">
        <v>583</v>
      </c>
      <c r="B41" s="6" t="s">
        <v>584</v>
      </c>
      <c r="C41" s="6" t="s">
        <v>585</v>
      </c>
      <c r="D41" s="7" t="s">
        <v>35</v>
      </c>
      <c r="E41" s="7" t="s">
        <v>58</v>
      </c>
      <c r="F41" s="8">
        <v>14</v>
      </c>
    </row>
    <row r="42" spans="1:6" ht="108.75" x14ac:dyDescent="0.25">
      <c r="A42" s="6" t="s">
        <v>586</v>
      </c>
      <c r="B42" s="6" t="s">
        <v>587</v>
      </c>
      <c r="C42" s="6" t="s">
        <v>588</v>
      </c>
      <c r="D42" s="7" t="s">
        <v>35</v>
      </c>
      <c r="E42" s="7" t="s">
        <v>58</v>
      </c>
      <c r="F42" s="8">
        <v>100</v>
      </c>
    </row>
    <row r="43" spans="1:6" ht="60.75" x14ac:dyDescent="0.25">
      <c r="A43" s="6" t="s">
        <v>589</v>
      </c>
      <c r="B43" s="6" t="s">
        <v>590</v>
      </c>
      <c r="C43" s="6" t="s">
        <v>591</v>
      </c>
      <c r="D43" s="7" t="s">
        <v>346</v>
      </c>
      <c r="E43" s="7" t="s">
        <v>58</v>
      </c>
      <c r="F43" s="8">
        <v>100</v>
      </c>
    </row>
    <row r="44" spans="1:6" ht="36.75" x14ac:dyDescent="0.25">
      <c r="A44" s="6" t="s">
        <v>592</v>
      </c>
      <c r="B44" s="6" t="s">
        <v>593</v>
      </c>
      <c r="C44" s="6" t="s">
        <v>594</v>
      </c>
      <c r="D44" s="7" t="s">
        <v>35</v>
      </c>
      <c r="E44" s="7" t="s">
        <v>58</v>
      </c>
      <c r="F44" s="8">
        <v>6.67</v>
      </c>
    </row>
    <row r="45" spans="1:6" ht="48.75" x14ac:dyDescent="0.25">
      <c r="A45" s="6" t="s">
        <v>595</v>
      </c>
      <c r="B45" s="6" t="s">
        <v>596</v>
      </c>
      <c r="C45" s="6" t="s">
        <v>597</v>
      </c>
      <c r="D45" s="7" t="s">
        <v>35</v>
      </c>
      <c r="E45" s="7" t="s">
        <v>42</v>
      </c>
      <c r="F45" s="8">
        <v>100</v>
      </c>
    </row>
    <row r="46" spans="1:6" x14ac:dyDescent="0.25">
      <c r="A46" s="9"/>
      <c r="B46" s="9"/>
      <c r="C46" s="9"/>
      <c r="D46" s="9"/>
      <c r="E46" s="9"/>
      <c r="F46" s="9"/>
    </row>
    <row r="47" spans="1:6" ht="45" customHeight="1" x14ac:dyDescent="0.25">
      <c r="A47" s="53" t="s">
        <v>43</v>
      </c>
      <c r="B47" s="53"/>
      <c r="C47" s="53"/>
      <c r="D47" s="53"/>
      <c r="E47" s="53"/>
      <c r="F47"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9:F39"/>
    <mergeCell ref="A47:F47"/>
    <mergeCell ref="A24:F24"/>
    <mergeCell ref="A25:F25"/>
    <mergeCell ref="A27:A28"/>
    <mergeCell ref="C27:C28"/>
    <mergeCell ref="D27:D28"/>
    <mergeCell ref="E27:E28"/>
    <mergeCell ref="F27:F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51"/>
  <sheetViews>
    <sheetView showGridLines="0" workbookViewId="0">
      <selection activeCell="C27" sqref="C27:C28"/>
    </sheetView>
  </sheetViews>
  <sheetFormatPr baseColWidth="10" defaultRowHeight="15" x14ac:dyDescent="0.25"/>
  <cols>
    <col min="1" max="3" width="45.7109375" bestFit="1" customWidth="1"/>
    <col min="4" max="4" width="24.140625" customWidth="1"/>
    <col min="5" max="5" width="29.57031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598</v>
      </c>
      <c r="C4" s="84"/>
      <c r="D4" s="84"/>
      <c r="E4" s="84"/>
      <c r="F4" s="85"/>
    </row>
    <row r="5" spans="1:6" x14ac:dyDescent="0.25">
      <c r="A5" s="1" t="s">
        <v>4</v>
      </c>
      <c r="B5" s="83" t="s">
        <v>5</v>
      </c>
      <c r="C5" s="84"/>
      <c r="D5" s="84"/>
      <c r="E5" s="84"/>
      <c r="F5" s="85"/>
    </row>
    <row r="6" spans="1:6" x14ac:dyDescent="0.25">
      <c r="A6" s="1" t="s">
        <v>6</v>
      </c>
      <c r="B6" s="83" t="s">
        <v>599</v>
      </c>
      <c r="C6" s="84"/>
      <c r="D6" s="84"/>
      <c r="E6" s="84"/>
      <c r="F6" s="85"/>
    </row>
    <row r="7" spans="1:6" x14ac:dyDescent="0.25">
      <c r="A7" s="1" t="s">
        <v>8</v>
      </c>
      <c r="B7" s="92" t="s">
        <v>913</v>
      </c>
      <c r="C7" s="93"/>
      <c r="D7" s="93"/>
      <c r="E7" s="93"/>
      <c r="F7" s="94"/>
    </row>
    <row r="8" spans="1:6" x14ac:dyDescent="0.25">
      <c r="A8" s="89" t="s">
        <v>9</v>
      </c>
      <c r="B8" s="90"/>
      <c r="C8" s="90"/>
      <c r="D8" s="90"/>
      <c r="E8" s="91"/>
      <c r="F8" s="11">
        <v>394.45275999999996</v>
      </c>
    </row>
    <row r="9" spans="1:6" ht="16.5" x14ac:dyDescent="0.25">
      <c r="A9" s="54" t="s">
        <v>10</v>
      </c>
      <c r="B9" s="55"/>
      <c r="C9" s="55"/>
      <c r="D9" s="55"/>
      <c r="E9" s="55"/>
      <c r="F9" s="56"/>
    </row>
    <row r="10" spans="1:6" x14ac:dyDescent="0.25">
      <c r="A10" s="75" t="s">
        <v>11</v>
      </c>
      <c r="B10" s="76"/>
      <c r="C10" s="76"/>
      <c r="D10" s="76"/>
      <c r="E10" s="76"/>
      <c r="F10" s="77"/>
    </row>
    <row r="11" spans="1:6" x14ac:dyDescent="0.25">
      <c r="A11" s="66" t="s">
        <v>12</v>
      </c>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2" t="s">
        <v>244</v>
      </c>
      <c r="C15" s="72"/>
      <c r="D15" s="72"/>
      <c r="E15" s="72"/>
      <c r="F15" s="68"/>
    </row>
    <row r="16" spans="1:6" x14ac:dyDescent="0.25">
      <c r="A16" s="69"/>
      <c r="B16" s="70" t="s">
        <v>17</v>
      </c>
      <c r="C16" s="70"/>
      <c r="D16" s="70"/>
      <c r="E16" s="70"/>
      <c r="F16" s="71"/>
    </row>
    <row r="17" spans="1:6" x14ac:dyDescent="0.25">
      <c r="A17" s="69"/>
      <c r="B17" s="72" t="s">
        <v>341</v>
      </c>
      <c r="C17" s="72"/>
      <c r="D17" s="72"/>
      <c r="E17" s="72"/>
      <c r="F17" s="68"/>
    </row>
    <row r="18" spans="1:6" x14ac:dyDescent="0.25">
      <c r="A18" s="3"/>
      <c r="B18" s="73"/>
      <c r="C18" s="73"/>
      <c r="D18" s="73"/>
      <c r="E18" s="73"/>
      <c r="F18" s="74"/>
    </row>
    <row r="19" spans="1:6" ht="16.5" x14ac:dyDescent="0.25">
      <c r="A19" s="54" t="s">
        <v>18</v>
      </c>
      <c r="B19" s="55"/>
      <c r="C19" s="55"/>
      <c r="D19" s="55"/>
      <c r="E19" s="55"/>
      <c r="F19" s="56"/>
    </row>
    <row r="20" spans="1:6" x14ac:dyDescent="0.25">
      <c r="A20" s="75" t="s">
        <v>19</v>
      </c>
      <c r="B20" s="76"/>
      <c r="C20" s="76"/>
      <c r="D20" s="76"/>
      <c r="E20" s="76"/>
      <c r="F20" s="77"/>
    </row>
    <row r="21" spans="1:6" x14ac:dyDescent="0.25">
      <c r="A21" s="66" t="s">
        <v>20</v>
      </c>
      <c r="B21" s="67"/>
      <c r="C21" s="67"/>
      <c r="D21" s="67"/>
      <c r="E21" s="67"/>
      <c r="F21" s="68"/>
    </row>
    <row r="22" spans="1:6" x14ac:dyDescent="0.25">
      <c r="A22" s="78" t="s">
        <v>21</v>
      </c>
      <c r="B22" s="79"/>
      <c r="C22" s="79"/>
      <c r="D22" s="79"/>
      <c r="E22" s="79"/>
      <c r="F22" s="80"/>
    </row>
    <row r="23" spans="1:6" x14ac:dyDescent="0.25">
      <c r="A23" s="63" t="s">
        <v>22</v>
      </c>
      <c r="B23" s="64"/>
      <c r="C23" s="64"/>
      <c r="D23" s="64"/>
      <c r="E23" s="64"/>
      <c r="F23" s="65"/>
    </row>
    <row r="24" spans="1:6" ht="16.5" x14ac:dyDescent="0.25">
      <c r="A24" s="54" t="s">
        <v>23</v>
      </c>
      <c r="B24" s="55"/>
      <c r="C24" s="55"/>
      <c r="D24" s="55"/>
      <c r="E24" s="55"/>
      <c r="F24" s="56"/>
    </row>
    <row r="25" spans="1:6" x14ac:dyDescent="0.25">
      <c r="A25" s="50" t="s">
        <v>24</v>
      </c>
      <c r="B25" s="51"/>
      <c r="C25" s="51"/>
      <c r="D25" s="51"/>
      <c r="E25" s="51"/>
      <c r="F25" s="52"/>
    </row>
    <row r="26" spans="1:6" x14ac:dyDescent="0.25">
      <c r="A26" s="2" t="s">
        <v>25</v>
      </c>
      <c r="B26" s="2" t="s">
        <v>26</v>
      </c>
      <c r="C26" s="2" t="s">
        <v>27</v>
      </c>
      <c r="D26" s="2" t="s">
        <v>28</v>
      </c>
      <c r="E26" s="2" t="s">
        <v>29</v>
      </c>
      <c r="F26" s="2" t="s">
        <v>30</v>
      </c>
    </row>
    <row r="27" spans="1:6" ht="92.25" customHeight="1" x14ac:dyDescent="0.25">
      <c r="A27" s="57" t="s">
        <v>600</v>
      </c>
      <c r="B27" s="4" t="s">
        <v>31</v>
      </c>
      <c r="C27" s="57" t="s">
        <v>489</v>
      </c>
      <c r="D27" s="59"/>
      <c r="E27" s="61" t="s">
        <v>33</v>
      </c>
      <c r="F27" s="57"/>
    </row>
    <row r="28" spans="1:6" ht="92.25" customHeight="1" x14ac:dyDescent="0.25">
      <c r="A28" s="58"/>
      <c r="B28" s="5" t="s">
        <v>490</v>
      </c>
      <c r="C28" s="58"/>
      <c r="D28" s="60"/>
      <c r="E28" s="62"/>
      <c r="F28" s="58"/>
    </row>
    <row r="29" spans="1:6" ht="44.25" customHeight="1" x14ac:dyDescent="0.25">
      <c r="A29" s="57" t="s">
        <v>600</v>
      </c>
      <c r="B29" s="4" t="s">
        <v>31</v>
      </c>
      <c r="C29" s="57" t="s">
        <v>32</v>
      </c>
      <c r="D29" s="59"/>
      <c r="E29" s="61" t="s">
        <v>33</v>
      </c>
      <c r="F29" s="57"/>
    </row>
    <row r="30" spans="1:6" ht="44.25" customHeight="1" x14ac:dyDescent="0.25">
      <c r="A30" s="58"/>
      <c r="B30" s="5" t="s">
        <v>34</v>
      </c>
      <c r="C30" s="58"/>
      <c r="D30" s="60"/>
      <c r="E30" s="62"/>
      <c r="F30" s="58"/>
    </row>
    <row r="31" spans="1:6" x14ac:dyDescent="0.25">
      <c r="A31" s="50" t="s">
        <v>36</v>
      </c>
      <c r="B31" s="51"/>
      <c r="C31" s="51"/>
      <c r="D31" s="51"/>
      <c r="E31" s="51"/>
      <c r="F31" s="52"/>
    </row>
    <row r="32" spans="1:6" x14ac:dyDescent="0.25">
      <c r="A32" s="2" t="s">
        <v>25</v>
      </c>
      <c r="B32" s="2" t="s">
        <v>26</v>
      </c>
      <c r="C32" s="2" t="s">
        <v>27</v>
      </c>
      <c r="D32" s="2" t="s">
        <v>28</v>
      </c>
      <c r="E32" s="2" t="s">
        <v>29</v>
      </c>
      <c r="F32" s="2" t="s">
        <v>30</v>
      </c>
    </row>
    <row r="33" spans="1:6" ht="36.75" x14ac:dyDescent="0.25">
      <c r="A33" s="6" t="s">
        <v>601</v>
      </c>
      <c r="B33" s="6" t="s">
        <v>602</v>
      </c>
      <c r="C33" s="6" t="s">
        <v>603</v>
      </c>
      <c r="D33" s="7" t="s">
        <v>604</v>
      </c>
      <c r="E33" s="7" t="s">
        <v>33</v>
      </c>
      <c r="F33" s="8">
        <v>25</v>
      </c>
    </row>
    <row r="34" spans="1:6" x14ac:dyDescent="0.25">
      <c r="A34" s="50" t="s">
        <v>38</v>
      </c>
      <c r="B34" s="51"/>
      <c r="C34" s="51"/>
      <c r="D34" s="51"/>
      <c r="E34" s="51"/>
      <c r="F34" s="52"/>
    </row>
    <row r="35" spans="1:6" x14ac:dyDescent="0.25">
      <c r="A35" s="2" t="s">
        <v>25</v>
      </c>
      <c r="B35" s="2" t="s">
        <v>26</v>
      </c>
      <c r="C35" s="2" t="s">
        <v>27</v>
      </c>
      <c r="D35" s="2" t="s">
        <v>28</v>
      </c>
      <c r="E35" s="2" t="s">
        <v>29</v>
      </c>
      <c r="F35" s="2" t="s">
        <v>30</v>
      </c>
    </row>
    <row r="36" spans="1:6" ht="36.75" x14ac:dyDescent="0.25">
      <c r="A36" s="6" t="s">
        <v>605</v>
      </c>
      <c r="B36" s="6" t="s">
        <v>606</v>
      </c>
      <c r="C36" s="6" t="s">
        <v>607</v>
      </c>
      <c r="D36" s="7" t="s">
        <v>35</v>
      </c>
      <c r="E36" s="7" t="s">
        <v>320</v>
      </c>
      <c r="F36" s="8">
        <v>100</v>
      </c>
    </row>
    <row r="37" spans="1:6" ht="36.75" x14ac:dyDescent="0.25">
      <c r="A37" s="6" t="s">
        <v>608</v>
      </c>
      <c r="B37" s="6" t="s">
        <v>609</v>
      </c>
      <c r="C37" s="6" t="s">
        <v>610</v>
      </c>
      <c r="D37" s="7" t="s">
        <v>35</v>
      </c>
      <c r="E37" s="7" t="s">
        <v>424</v>
      </c>
      <c r="F37" s="8">
        <v>100</v>
      </c>
    </row>
    <row r="38" spans="1:6" ht="36.75" x14ac:dyDescent="0.25">
      <c r="A38" s="6" t="s">
        <v>605</v>
      </c>
      <c r="B38" s="6" t="s">
        <v>611</v>
      </c>
      <c r="C38" s="6" t="s">
        <v>612</v>
      </c>
      <c r="D38" s="7" t="s">
        <v>35</v>
      </c>
      <c r="E38" s="7" t="s">
        <v>424</v>
      </c>
      <c r="F38" s="8">
        <v>100</v>
      </c>
    </row>
    <row r="39" spans="1:6" ht="72.75" x14ac:dyDescent="0.25">
      <c r="A39" s="6" t="s">
        <v>608</v>
      </c>
      <c r="B39" s="6" t="s">
        <v>613</v>
      </c>
      <c r="C39" s="6" t="s">
        <v>614</v>
      </c>
      <c r="D39" s="7" t="s">
        <v>35</v>
      </c>
      <c r="E39" s="7" t="s">
        <v>33</v>
      </c>
      <c r="F39" s="8">
        <v>100</v>
      </c>
    </row>
    <row r="40" spans="1:6" ht="24.75" x14ac:dyDescent="0.25">
      <c r="A40" s="6" t="s">
        <v>615</v>
      </c>
      <c r="B40" s="6" t="s">
        <v>616</v>
      </c>
      <c r="C40" s="6" t="s">
        <v>617</v>
      </c>
      <c r="D40" s="7" t="s">
        <v>35</v>
      </c>
      <c r="E40" s="7" t="s">
        <v>54</v>
      </c>
      <c r="F40" s="8">
        <v>100</v>
      </c>
    </row>
    <row r="41" spans="1:6" ht="36.75" x14ac:dyDescent="0.25">
      <c r="A41" s="6" t="s">
        <v>618</v>
      </c>
      <c r="B41" s="6" t="s">
        <v>619</v>
      </c>
      <c r="C41" s="6" t="s">
        <v>620</v>
      </c>
      <c r="D41" s="7" t="s">
        <v>35</v>
      </c>
      <c r="E41" s="7" t="s">
        <v>54</v>
      </c>
      <c r="F41" s="8">
        <v>100</v>
      </c>
    </row>
    <row r="42" spans="1:6" x14ac:dyDescent="0.25">
      <c r="A42" s="50" t="s">
        <v>40</v>
      </c>
      <c r="B42" s="51"/>
      <c r="C42" s="51"/>
      <c r="D42" s="51"/>
      <c r="E42" s="51"/>
      <c r="F42" s="52"/>
    </row>
    <row r="43" spans="1:6" x14ac:dyDescent="0.25">
      <c r="A43" s="2" t="s">
        <v>25</v>
      </c>
      <c r="B43" s="2" t="s">
        <v>26</v>
      </c>
      <c r="C43" s="2" t="s">
        <v>27</v>
      </c>
      <c r="D43" s="2" t="s">
        <v>28</v>
      </c>
      <c r="E43" s="2" t="s">
        <v>29</v>
      </c>
      <c r="F43" s="2" t="s">
        <v>30</v>
      </c>
    </row>
    <row r="44" spans="1:6" ht="36.75" x14ac:dyDescent="0.25">
      <c r="A44" s="6" t="s">
        <v>621</v>
      </c>
      <c r="B44" s="6" t="s">
        <v>622</v>
      </c>
      <c r="C44" s="6" t="s">
        <v>623</v>
      </c>
      <c r="D44" s="7" t="s">
        <v>624</v>
      </c>
      <c r="E44" s="7" t="s">
        <v>625</v>
      </c>
      <c r="F44" s="8">
        <v>1</v>
      </c>
    </row>
    <row r="45" spans="1:6" ht="36.75" x14ac:dyDescent="0.25">
      <c r="A45" s="6" t="s">
        <v>626</v>
      </c>
      <c r="B45" s="6" t="s">
        <v>627</v>
      </c>
      <c r="C45" s="6" t="s">
        <v>628</v>
      </c>
      <c r="D45" s="7" t="s">
        <v>35</v>
      </c>
      <c r="E45" s="7" t="s">
        <v>58</v>
      </c>
      <c r="F45" s="8">
        <v>60</v>
      </c>
    </row>
    <row r="46" spans="1:6" ht="36.75" x14ac:dyDescent="0.25">
      <c r="A46" s="6" t="s">
        <v>629</v>
      </c>
      <c r="B46" s="6" t="s">
        <v>630</v>
      </c>
      <c r="C46" s="6" t="s">
        <v>631</v>
      </c>
      <c r="D46" s="7" t="s">
        <v>35</v>
      </c>
      <c r="E46" s="7" t="s">
        <v>42</v>
      </c>
      <c r="F46" s="8">
        <v>100</v>
      </c>
    </row>
    <row r="47" spans="1:6" ht="252.75" x14ac:dyDescent="0.25">
      <c r="A47" s="6" t="s">
        <v>632</v>
      </c>
      <c r="B47" s="6" t="s">
        <v>633</v>
      </c>
      <c r="C47" s="6" t="s">
        <v>634</v>
      </c>
      <c r="D47" s="7" t="s">
        <v>635</v>
      </c>
      <c r="E47" s="7" t="s">
        <v>438</v>
      </c>
      <c r="F47" s="8">
        <v>88</v>
      </c>
    </row>
    <row r="48" spans="1:6" ht="24.75" x14ac:dyDescent="0.25">
      <c r="A48" s="6" t="s">
        <v>636</v>
      </c>
      <c r="B48" s="6" t="s">
        <v>637</v>
      </c>
      <c r="C48" s="6" t="s">
        <v>612</v>
      </c>
      <c r="D48" s="7" t="s">
        <v>35</v>
      </c>
      <c r="E48" s="7" t="s">
        <v>58</v>
      </c>
      <c r="F48" s="8">
        <v>100</v>
      </c>
    </row>
    <row r="49" spans="1:6" ht="84.75" x14ac:dyDescent="0.25">
      <c r="A49" s="6" t="s">
        <v>638</v>
      </c>
      <c r="B49" s="6" t="s">
        <v>639</v>
      </c>
      <c r="C49" s="6" t="s">
        <v>640</v>
      </c>
      <c r="D49" s="7" t="s">
        <v>641</v>
      </c>
      <c r="E49" s="7" t="s">
        <v>438</v>
      </c>
      <c r="F49" s="8">
        <v>1.5</v>
      </c>
    </row>
    <row r="50" spans="1:6" x14ac:dyDescent="0.25">
      <c r="A50" s="9"/>
      <c r="B50" s="9"/>
      <c r="C50" s="9"/>
      <c r="D50" s="9"/>
      <c r="E50" s="9"/>
      <c r="F50" s="9"/>
    </row>
    <row r="51" spans="1:6" ht="45" customHeight="1" x14ac:dyDescent="0.25">
      <c r="A51" s="53" t="s">
        <v>43</v>
      </c>
      <c r="B51" s="53"/>
      <c r="C51" s="53"/>
      <c r="D51" s="53"/>
      <c r="E51" s="53"/>
      <c r="F51" s="53"/>
    </row>
  </sheetData>
  <mergeCells count="41">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4:F34"/>
    <mergeCell ref="A42:F42"/>
    <mergeCell ref="A51:F51"/>
    <mergeCell ref="A29:A30"/>
    <mergeCell ref="C29:C30"/>
    <mergeCell ref="D29:D30"/>
    <mergeCell ref="E29:E30"/>
    <mergeCell ref="F29:F30"/>
    <mergeCell ref="A31:F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642</v>
      </c>
      <c r="C4" s="84"/>
      <c r="D4" s="84"/>
      <c r="E4" s="84"/>
      <c r="F4" s="85"/>
    </row>
    <row r="5" spans="1:6" x14ac:dyDescent="0.25">
      <c r="A5" s="1" t="s">
        <v>4</v>
      </c>
      <c r="B5" s="83" t="s">
        <v>5</v>
      </c>
      <c r="C5" s="84"/>
      <c r="D5" s="84"/>
      <c r="E5" s="84"/>
      <c r="F5" s="85"/>
    </row>
    <row r="6" spans="1:6" x14ac:dyDescent="0.25">
      <c r="A6" s="1" t="s">
        <v>6</v>
      </c>
      <c r="B6" s="83" t="s">
        <v>643</v>
      </c>
      <c r="C6" s="84"/>
      <c r="D6" s="84"/>
      <c r="E6" s="84"/>
      <c r="F6" s="85"/>
    </row>
    <row r="7" spans="1:6" x14ac:dyDescent="0.25">
      <c r="A7" s="1" t="s">
        <v>8</v>
      </c>
      <c r="B7" s="92" t="s">
        <v>913</v>
      </c>
      <c r="C7" s="93"/>
      <c r="D7" s="93"/>
      <c r="E7" s="93"/>
      <c r="F7" s="94"/>
    </row>
    <row r="8" spans="1:6" x14ac:dyDescent="0.25">
      <c r="A8" s="89" t="s">
        <v>9</v>
      </c>
      <c r="B8" s="90"/>
      <c r="C8" s="90"/>
      <c r="D8" s="90"/>
      <c r="E8" s="91"/>
      <c r="F8" s="11">
        <v>72.755301999999986</v>
      </c>
    </row>
    <row r="9" spans="1:6" ht="16.5" x14ac:dyDescent="0.25">
      <c r="A9" s="54" t="s">
        <v>10</v>
      </c>
      <c r="B9" s="55"/>
      <c r="C9" s="55"/>
      <c r="D9" s="55"/>
      <c r="E9" s="55"/>
      <c r="F9" s="56"/>
    </row>
    <row r="10" spans="1:6" x14ac:dyDescent="0.25">
      <c r="A10" s="75" t="s">
        <v>11</v>
      </c>
      <c r="B10" s="76"/>
      <c r="C10" s="76"/>
      <c r="D10" s="76"/>
      <c r="E10" s="76"/>
      <c r="F10" s="77"/>
    </row>
    <row r="11" spans="1:6" x14ac:dyDescent="0.25">
      <c r="A11" s="66" t="s">
        <v>12</v>
      </c>
      <c r="B11" s="67"/>
      <c r="C11" s="67"/>
      <c r="D11" s="67"/>
      <c r="E11" s="67"/>
      <c r="F11" s="68"/>
    </row>
    <row r="12" spans="1:6" x14ac:dyDescent="0.25">
      <c r="A12" s="66" t="s">
        <v>13</v>
      </c>
      <c r="B12" s="67"/>
      <c r="C12" s="67"/>
      <c r="D12" s="67"/>
      <c r="E12" s="67"/>
      <c r="F12" s="68"/>
    </row>
    <row r="13" spans="1:6" x14ac:dyDescent="0.25">
      <c r="A13" s="66" t="s">
        <v>46</v>
      </c>
      <c r="B13" s="67"/>
      <c r="C13" s="67"/>
      <c r="D13" s="67"/>
      <c r="E13" s="67"/>
      <c r="F13" s="68"/>
    </row>
    <row r="14" spans="1:6" x14ac:dyDescent="0.25">
      <c r="A14" s="69"/>
      <c r="B14" s="70" t="s">
        <v>15</v>
      </c>
      <c r="C14" s="70"/>
      <c r="D14" s="70"/>
      <c r="E14" s="70"/>
      <c r="F14" s="71"/>
    </row>
    <row r="15" spans="1:6" x14ac:dyDescent="0.25">
      <c r="A15" s="69"/>
      <c r="B15" s="72" t="s">
        <v>339</v>
      </c>
      <c r="C15" s="72"/>
      <c r="D15" s="72"/>
      <c r="E15" s="72"/>
      <c r="F15" s="68"/>
    </row>
    <row r="16" spans="1:6" x14ac:dyDescent="0.25">
      <c r="A16" s="69"/>
      <c r="B16" s="70" t="s">
        <v>17</v>
      </c>
      <c r="C16" s="70"/>
      <c r="D16" s="70"/>
      <c r="E16" s="70"/>
      <c r="F16" s="71"/>
    </row>
    <row r="17" spans="1:6" x14ac:dyDescent="0.25">
      <c r="A17" s="3"/>
      <c r="B17" s="73"/>
      <c r="C17" s="73"/>
      <c r="D17" s="73"/>
      <c r="E17" s="73"/>
      <c r="F17" s="74"/>
    </row>
    <row r="18" spans="1:6" ht="16.5" x14ac:dyDescent="0.25">
      <c r="A18" s="54" t="s">
        <v>18</v>
      </c>
      <c r="B18" s="55"/>
      <c r="C18" s="55"/>
      <c r="D18" s="55"/>
      <c r="E18" s="55"/>
      <c r="F18" s="56"/>
    </row>
    <row r="19" spans="1:6" x14ac:dyDescent="0.25">
      <c r="A19" s="75" t="s">
        <v>19</v>
      </c>
      <c r="B19" s="76"/>
      <c r="C19" s="76"/>
      <c r="D19" s="76"/>
      <c r="E19" s="76"/>
      <c r="F19" s="77"/>
    </row>
    <row r="20" spans="1:6" x14ac:dyDescent="0.25">
      <c r="A20" s="66" t="s">
        <v>20</v>
      </c>
      <c r="B20" s="67"/>
      <c r="C20" s="67"/>
      <c r="D20" s="67"/>
      <c r="E20" s="67"/>
      <c r="F20" s="68"/>
    </row>
    <row r="21" spans="1:6" x14ac:dyDescent="0.25">
      <c r="A21" s="78" t="s">
        <v>21</v>
      </c>
      <c r="B21" s="79"/>
      <c r="C21" s="79"/>
      <c r="D21" s="79"/>
      <c r="E21" s="79"/>
      <c r="F21" s="80"/>
    </row>
    <row r="22" spans="1:6" x14ac:dyDescent="0.25">
      <c r="A22" s="63" t="s">
        <v>48</v>
      </c>
      <c r="B22" s="64"/>
      <c r="C22" s="64"/>
      <c r="D22" s="64"/>
      <c r="E22" s="64"/>
      <c r="F22" s="65"/>
    </row>
    <row r="23" spans="1:6" ht="16.5" x14ac:dyDescent="0.25">
      <c r="A23" s="54" t="s">
        <v>23</v>
      </c>
      <c r="B23" s="55"/>
      <c r="C23" s="55"/>
      <c r="D23" s="55"/>
      <c r="E23" s="55"/>
      <c r="F23" s="56"/>
    </row>
    <row r="24" spans="1:6" x14ac:dyDescent="0.25">
      <c r="A24" s="50" t="s">
        <v>24</v>
      </c>
      <c r="B24" s="51"/>
      <c r="C24" s="51"/>
      <c r="D24" s="51"/>
      <c r="E24" s="51"/>
      <c r="F24" s="52"/>
    </row>
    <row r="25" spans="1:6" x14ac:dyDescent="0.25">
      <c r="A25" s="2" t="s">
        <v>25</v>
      </c>
      <c r="B25" s="2" t="s">
        <v>26</v>
      </c>
      <c r="C25" s="2" t="s">
        <v>27</v>
      </c>
      <c r="D25" s="2" t="s">
        <v>28</v>
      </c>
      <c r="E25" s="2" t="s">
        <v>29</v>
      </c>
      <c r="F25" s="2" t="s">
        <v>30</v>
      </c>
    </row>
    <row r="26" spans="1:6" ht="36.75" customHeight="1" x14ac:dyDescent="0.25">
      <c r="A26" s="57" t="s">
        <v>644</v>
      </c>
      <c r="B26" s="4" t="s">
        <v>31</v>
      </c>
      <c r="C26" s="57" t="s">
        <v>645</v>
      </c>
      <c r="D26" s="59"/>
      <c r="E26" s="61" t="s">
        <v>646</v>
      </c>
      <c r="F26" s="57"/>
    </row>
    <row r="27" spans="1:6" ht="36.75" customHeight="1" x14ac:dyDescent="0.25">
      <c r="A27" s="58"/>
      <c r="B27" s="5" t="s">
        <v>647</v>
      </c>
      <c r="C27" s="58"/>
      <c r="D27" s="60"/>
      <c r="E27" s="62"/>
      <c r="F27" s="58"/>
    </row>
    <row r="28" spans="1:6" x14ac:dyDescent="0.25">
      <c r="A28" s="50" t="s">
        <v>36</v>
      </c>
      <c r="B28" s="51"/>
      <c r="C28" s="51"/>
      <c r="D28" s="51"/>
      <c r="E28" s="51"/>
      <c r="F28" s="52"/>
    </row>
    <row r="29" spans="1:6" x14ac:dyDescent="0.25">
      <c r="A29" s="2" t="s">
        <v>25</v>
      </c>
      <c r="B29" s="2" t="s">
        <v>26</v>
      </c>
      <c r="C29" s="2" t="s">
        <v>27</v>
      </c>
      <c r="D29" s="2" t="s">
        <v>28</v>
      </c>
      <c r="E29" s="2" t="s">
        <v>29</v>
      </c>
      <c r="F29" s="2" t="s">
        <v>30</v>
      </c>
    </row>
    <row r="30" spans="1:6" ht="36.75" x14ac:dyDescent="0.25">
      <c r="A30" s="6" t="s">
        <v>648</v>
      </c>
      <c r="B30" s="6" t="s">
        <v>649</v>
      </c>
      <c r="C30" s="6" t="s">
        <v>650</v>
      </c>
      <c r="D30" s="7" t="s">
        <v>35</v>
      </c>
      <c r="E30" s="7" t="s">
        <v>424</v>
      </c>
      <c r="F30" s="8">
        <v>27.92</v>
      </c>
    </row>
    <row r="31" spans="1:6" x14ac:dyDescent="0.25">
      <c r="A31" s="50" t="s">
        <v>38</v>
      </c>
      <c r="B31" s="51"/>
      <c r="C31" s="51"/>
      <c r="D31" s="51"/>
      <c r="E31" s="51"/>
      <c r="F31" s="52"/>
    </row>
    <row r="32" spans="1:6" x14ac:dyDescent="0.25">
      <c r="A32" s="2" t="s">
        <v>25</v>
      </c>
      <c r="B32" s="2" t="s">
        <v>26</v>
      </c>
      <c r="C32" s="2" t="s">
        <v>27</v>
      </c>
      <c r="D32" s="2" t="s">
        <v>28</v>
      </c>
      <c r="E32" s="2" t="s">
        <v>29</v>
      </c>
      <c r="F32" s="2" t="s">
        <v>30</v>
      </c>
    </row>
    <row r="33" spans="1:6" ht="60.75" x14ac:dyDescent="0.25">
      <c r="A33" s="6" t="s">
        <v>651</v>
      </c>
      <c r="B33" s="6" t="s">
        <v>652</v>
      </c>
      <c r="C33" s="6" t="s">
        <v>653</v>
      </c>
      <c r="D33" s="7" t="s">
        <v>654</v>
      </c>
      <c r="E33" s="7" t="s">
        <v>58</v>
      </c>
      <c r="F33" s="8">
        <v>6</v>
      </c>
    </row>
    <row r="34" spans="1:6" ht="48.75" x14ac:dyDescent="0.25">
      <c r="A34" s="6" t="s">
        <v>651</v>
      </c>
      <c r="B34" s="6" t="s">
        <v>655</v>
      </c>
      <c r="C34" s="6" t="s">
        <v>656</v>
      </c>
      <c r="D34" s="7" t="s">
        <v>35</v>
      </c>
      <c r="E34" s="7" t="s">
        <v>58</v>
      </c>
      <c r="F34" s="8">
        <v>33.33</v>
      </c>
    </row>
    <row r="35" spans="1:6" ht="48.75" x14ac:dyDescent="0.25">
      <c r="A35" s="6" t="s">
        <v>657</v>
      </c>
      <c r="B35" s="6" t="s">
        <v>658</v>
      </c>
      <c r="C35" s="6" t="s">
        <v>659</v>
      </c>
      <c r="D35" s="7" t="s">
        <v>35</v>
      </c>
      <c r="E35" s="7" t="s">
        <v>58</v>
      </c>
      <c r="F35" s="8">
        <v>69.23</v>
      </c>
    </row>
    <row r="36" spans="1:6" x14ac:dyDescent="0.25">
      <c r="A36" s="50" t="s">
        <v>40</v>
      </c>
      <c r="B36" s="51"/>
      <c r="C36" s="51"/>
      <c r="D36" s="51"/>
      <c r="E36" s="51"/>
      <c r="F36" s="52"/>
    </row>
    <row r="37" spans="1:6" x14ac:dyDescent="0.25">
      <c r="A37" s="2" t="s">
        <v>25</v>
      </c>
      <c r="B37" s="2" t="s">
        <v>26</v>
      </c>
      <c r="C37" s="2" t="s">
        <v>27</v>
      </c>
      <c r="D37" s="2" t="s">
        <v>28</v>
      </c>
      <c r="E37" s="2" t="s">
        <v>29</v>
      </c>
      <c r="F37" s="2" t="s">
        <v>30</v>
      </c>
    </row>
    <row r="38" spans="1:6" ht="36.75" x14ac:dyDescent="0.25">
      <c r="A38" s="6" t="s">
        <v>660</v>
      </c>
      <c r="B38" s="6" t="s">
        <v>661</v>
      </c>
      <c r="C38" s="6" t="s">
        <v>662</v>
      </c>
      <c r="D38" s="7" t="s">
        <v>35</v>
      </c>
      <c r="E38" s="7" t="s">
        <v>42</v>
      </c>
      <c r="F38" s="8">
        <v>100</v>
      </c>
    </row>
    <row r="39" spans="1:6" ht="36.75" x14ac:dyDescent="0.25">
      <c r="A39" s="6" t="s">
        <v>663</v>
      </c>
      <c r="B39" s="6" t="s">
        <v>664</v>
      </c>
      <c r="C39" s="6" t="s">
        <v>665</v>
      </c>
      <c r="D39" s="7" t="s">
        <v>35</v>
      </c>
      <c r="E39" s="7" t="s">
        <v>42</v>
      </c>
      <c r="F39" s="8">
        <v>100</v>
      </c>
    </row>
    <row r="40" spans="1:6" ht="36.75" x14ac:dyDescent="0.25">
      <c r="A40" s="6" t="s">
        <v>666</v>
      </c>
      <c r="B40" s="6" t="s">
        <v>667</v>
      </c>
      <c r="C40" s="6" t="s">
        <v>668</v>
      </c>
      <c r="D40" s="7" t="s">
        <v>35</v>
      </c>
      <c r="E40" s="7" t="s">
        <v>42</v>
      </c>
      <c r="F40" s="8">
        <v>100</v>
      </c>
    </row>
    <row r="41" spans="1:6" ht="60.75" x14ac:dyDescent="0.25">
      <c r="A41" s="6" t="s">
        <v>669</v>
      </c>
      <c r="B41" s="6" t="s">
        <v>670</v>
      </c>
      <c r="C41" s="6" t="s">
        <v>671</v>
      </c>
      <c r="D41" s="7" t="s">
        <v>35</v>
      </c>
      <c r="E41" s="7" t="s">
        <v>42</v>
      </c>
      <c r="F41" s="8">
        <v>100</v>
      </c>
    </row>
    <row r="42" spans="1:6" ht="60.75" x14ac:dyDescent="0.25">
      <c r="A42" s="6" t="s">
        <v>672</v>
      </c>
      <c r="B42" s="6" t="s">
        <v>673</v>
      </c>
      <c r="C42" s="6" t="s">
        <v>674</v>
      </c>
      <c r="D42" s="7" t="s">
        <v>35</v>
      </c>
      <c r="E42" s="7" t="s">
        <v>174</v>
      </c>
      <c r="F42" s="8">
        <v>75.52</v>
      </c>
    </row>
    <row r="43" spans="1:6" x14ac:dyDescent="0.25">
      <c r="A43" s="9"/>
      <c r="B43" s="9"/>
      <c r="C43" s="9"/>
      <c r="D43" s="9"/>
      <c r="E43" s="9"/>
      <c r="F43" s="9"/>
    </row>
    <row r="44" spans="1:6" ht="45" customHeight="1" x14ac:dyDescent="0.25">
      <c r="A44" s="53" t="s">
        <v>43</v>
      </c>
      <c r="B44" s="53"/>
      <c r="C44" s="53"/>
      <c r="D44" s="53"/>
      <c r="E44" s="53"/>
      <c r="F44" s="53"/>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6:F36"/>
    <mergeCell ref="A44:F44"/>
    <mergeCell ref="A23:F23"/>
    <mergeCell ref="A24:F24"/>
    <mergeCell ref="A26:A27"/>
    <mergeCell ref="C26:C27"/>
    <mergeCell ref="D26:D27"/>
    <mergeCell ref="E26:E27"/>
    <mergeCell ref="F26:F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68"/>
  <sheetViews>
    <sheetView showGridLines="0" workbookViewId="0">
      <selection activeCell="B27" sqref="A27:XFD28"/>
    </sheetView>
  </sheetViews>
  <sheetFormatPr baseColWidth="10" defaultRowHeight="15" x14ac:dyDescent="0.25"/>
  <cols>
    <col min="1" max="4" width="45.7109375" bestFit="1" customWidth="1"/>
    <col min="5" max="5" width="27.285156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675</v>
      </c>
      <c r="C4" s="84"/>
      <c r="D4" s="84"/>
      <c r="E4" s="84"/>
      <c r="F4" s="85"/>
    </row>
    <row r="5" spans="1:6" x14ac:dyDescent="0.25">
      <c r="A5" s="1" t="s">
        <v>4</v>
      </c>
      <c r="B5" s="83" t="s">
        <v>5</v>
      </c>
      <c r="C5" s="84"/>
      <c r="D5" s="84"/>
      <c r="E5" s="84"/>
      <c r="F5" s="85"/>
    </row>
    <row r="6" spans="1:6" x14ac:dyDescent="0.25">
      <c r="A6" s="1" t="s">
        <v>6</v>
      </c>
      <c r="B6" s="83" t="s">
        <v>676</v>
      </c>
      <c r="C6" s="84"/>
      <c r="D6" s="84"/>
      <c r="E6" s="84"/>
      <c r="F6" s="85"/>
    </row>
    <row r="7" spans="1:6" x14ac:dyDescent="0.25">
      <c r="A7" s="1" t="s">
        <v>8</v>
      </c>
      <c r="B7" s="92" t="s">
        <v>915</v>
      </c>
      <c r="C7" s="93"/>
      <c r="D7" s="93"/>
      <c r="E7" s="93"/>
      <c r="F7" s="94"/>
    </row>
    <row r="8" spans="1:6" x14ac:dyDescent="0.25">
      <c r="A8" s="89" t="s">
        <v>9</v>
      </c>
      <c r="B8" s="90"/>
      <c r="C8" s="90"/>
      <c r="D8" s="90"/>
      <c r="E8" s="91"/>
      <c r="F8" s="11">
        <v>3940.8453370000002</v>
      </c>
    </row>
    <row r="9" spans="1:6" ht="16.5" x14ac:dyDescent="0.25">
      <c r="A9" s="54" t="s">
        <v>10</v>
      </c>
      <c r="B9" s="55"/>
      <c r="C9" s="55"/>
      <c r="D9" s="55"/>
      <c r="E9" s="55"/>
      <c r="F9" s="56"/>
    </row>
    <row r="10" spans="1:6" x14ac:dyDescent="0.25">
      <c r="A10" s="75" t="s">
        <v>11</v>
      </c>
      <c r="B10" s="76"/>
      <c r="C10" s="76"/>
      <c r="D10" s="76"/>
      <c r="E10" s="76"/>
      <c r="F10" s="77"/>
    </row>
    <row r="11" spans="1:6" x14ac:dyDescent="0.25">
      <c r="A11" s="66" t="s">
        <v>12</v>
      </c>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2" t="s">
        <v>247</v>
      </c>
      <c r="C15" s="72"/>
      <c r="D15" s="72"/>
      <c r="E15" s="72"/>
      <c r="F15" s="68"/>
    </row>
    <row r="16" spans="1:6" x14ac:dyDescent="0.25">
      <c r="A16" s="69"/>
      <c r="B16" s="70" t="s">
        <v>17</v>
      </c>
      <c r="C16" s="70"/>
      <c r="D16" s="70"/>
      <c r="E16" s="70"/>
      <c r="F16" s="71"/>
    </row>
    <row r="17" spans="1:6" x14ac:dyDescent="0.25">
      <c r="A17" s="69"/>
      <c r="B17" s="72" t="s">
        <v>341</v>
      </c>
      <c r="C17" s="72"/>
      <c r="D17" s="72"/>
      <c r="E17" s="72"/>
      <c r="F17" s="68"/>
    </row>
    <row r="18" spans="1:6" x14ac:dyDescent="0.25">
      <c r="A18" s="3"/>
      <c r="B18" s="73"/>
      <c r="C18" s="73"/>
      <c r="D18" s="73"/>
      <c r="E18" s="73"/>
      <c r="F18" s="74"/>
    </row>
    <row r="19" spans="1:6" ht="16.5" x14ac:dyDescent="0.25">
      <c r="A19" s="54" t="s">
        <v>18</v>
      </c>
      <c r="B19" s="55"/>
      <c r="C19" s="55"/>
      <c r="D19" s="55"/>
      <c r="E19" s="55"/>
      <c r="F19" s="56"/>
    </row>
    <row r="20" spans="1:6" x14ac:dyDescent="0.25">
      <c r="A20" s="75" t="s">
        <v>19</v>
      </c>
      <c r="B20" s="76"/>
      <c r="C20" s="76"/>
      <c r="D20" s="76"/>
      <c r="E20" s="76"/>
      <c r="F20" s="77"/>
    </row>
    <row r="21" spans="1:6" x14ac:dyDescent="0.25">
      <c r="A21" s="66" t="s">
        <v>20</v>
      </c>
      <c r="B21" s="67"/>
      <c r="C21" s="67"/>
      <c r="D21" s="67"/>
      <c r="E21" s="67"/>
      <c r="F21" s="68"/>
    </row>
    <row r="22" spans="1:6" x14ac:dyDescent="0.25">
      <c r="A22" s="78" t="s">
        <v>21</v>
      </c>
      <c r="B22" s="79"/>
      <c r="C22" s="79"/>
      <c r="D22" s="79"/>
      <c r="E22" s="79"/>
      <c r="F22" s="80"/>
    </row>
    <row r="23" spans="1:6" x14ac:dyDescent="0.25">
      <c r="A23" s="63" t="s">
        <v>249</v>
      </c>
      <c r="B23" s="64"/>
      <c r="C23" s="64"/>
      <c r="D23" s="64"/>
      <c r="E23" s="64"/>
      <c r="F23" s="65"/>
    </row>
    <row r="24" spans="1:6" ht="16.5" x14ac:dyDescent="0.25">
      <c r="A24" s="54" t="s">
        <v>23</v>
      </c>
      <c r="B24" s="55"/>
      <c r="C24" s="55"/>
      <c r="D24" s="55"/>
      <c r="E24" s="55"/>
      <c r="F24" s="56"/>
    </row>
    <row r="25" spans="1:6" x14ac:dyDescent="0.25">
      <c r="A25" s="50" t="s">
        <v>24</v>
      </c>
      <c r="B25" s="51"/>
      <c r="C25" s="51"/>
      <c r="D25" s="51"/>
      <c r="E25" s="51"/>
      <c r="F25" s="52"/>
    </row>
    <row r="26" spans="1:6" x14ac:dyDescent="0.25">
      <c r="A26" s="2" t="s">
        <v>25</v>
      </c>
      <c r="B26" s="2" t="s">
        <v>26</v>
      </c>
      <c r="C26" s="2" t="s">
        <v>27</v>
      </c>
      <c r="D26" s="2" t="s">
        <v>28</v>
      </c>
      <c r="E26" s="2" t="s">
        <v>29</v>
      </c>
      <c r="F26" s="2" t="s">
        <v>30</v>
      </c>
    </row>
    <row r="27" spans="1:6" ht="59.25" customHeight="1" x14ac:dyDescent="0.25">
      <c r="A27" s="57" t="s">
        <v>677</v>
      </c>
      <c r="B27" s="4" t="s">
        <v>31</v>
      </c>
      <c r="C27" s="57" t="s">
        <v>251</v>
      </c>
      <c r="D27" s="59"/>
      <c r="E27" s="61" t="s">
        <v>33</v>
      </c>
      <c r="F27" s="57"/>
    </row>
    <row r="28" spans="1:6" ht="59.25" customHeight="1" x14ac:dyDescent="0.25">
      <c r="A28" s="58"/>
      <c r="B28" s="5" t="s">
        <v>252</v>
      </c>
      <c r="C28" s="58"/>
      <c r="D28" s="60"/>
      <c r="E28" s="62"/>
      <c r="F28" s="58"/>
    </row>
    <row r="29" spans="1:6" x14ac:dyDescent="0.25">
      <c r="A29" s="50" t="s">
        <v>36</v>
      </c>
      <c r="B29" s="51"/>
      <c r="C29" s="51"/>
      <c r="D29" s="51"/>
      <c r="E29" s="51"/>
      <c r="F29" s="52"/>
    </row>
    <row r="30" spans="1:6" x14ac:dyDescent="0.25">
      <c r="A30" s="2" t="s">
        <v>25</v>
      </c>
      <c r="B30" s="2" t="s">
        <v>26</v>
      </c>
      <c r="C30" s="2" t="s">
        <v>27</v>
      </c>
      <c r="D30" s="2" t="s">
        <v>28</v>
      </c>
      <c r="E30" s="2" t="s">
        <v>29</v>
      </c>
      <c r="F30" s="2" t="s">
        <v>30</v>
      </c>
    </row>
    <row r="31" spans="1:6" ht="36.75" x14ac:dyDescent="0.25">
      <c r="A31" s="6" t="s">
        <v>678</v>
      </c>
      <c r="B31" s="6" t="s">
        <v>679</v>
      </c>
      <c r="C31" s="6" t="s">
        <v>680</v>
      </c>
      <c r="D31" s="7" t="s">
        <v>35</v>
      </c>
      <c r="E31" s="7" t="s">
        <v>33</v>
      </c>
      <c r="F31" s="8">
        <v>103.45</v>
      </c>
    </row>
    <row r="32" spans="1:6" ht="168.75" x14ac:dyDescent="0.25">
      <c r="A32" s="6" t="s">
        <v>678</v>
      </c>
      <c r="B32" s="6" t="s">
        <v>681</v>
      </c>
      <c r="C32" s="6" t="s">
        <v>682</v>
      </c>
      <c r="D32" s="7" t="s">
        <v>683</v>
      </c>
      <c r="E32" s="7" t="s">
        <v>33</v>
      </c>
      <c r="F32" s="8">
        <v>4</v>
      </c>
    </row>
    <row r="33" spans="1:6" ht="36.75" x14ac:dyDescent="0.25">
      <c r="A33" s="6" t="s">
        <v>678</v>
      </c>
      <c r="B33" s="6" t="s">
        <v>684</v>
      </c>
      <c r="C33" s="6" t="s">
        <v>685</v>
      </c>
      <c r="D33" s="7" t="s">
        <v>686</v>
      </c>
      <c r="E33" s="7" t="s">
        <v>424</v>
      </c>
      <c r="F33" s="8">
        <v>10</v>
      </c>
    </row>
    <row r="34" spans="1:6" x14ac:dyDescent="0.25">
      <c r="A34" s="50" t="s">
        <v>38</v>
      </c>
      <c r="B34" s="51"/>
      <c r="C34" s="51"/>
      <c r="D34" s="51"/>
      <c r="E34" s="51"/>
      <c r="F34" s="52"/>
    </row>
    <row r="35" spans="1:6" x14ac:dyDescent="0.25">
      <c r="A35" s="2" t="s">
        <v>25</v>
      </c>
      <c r="B35" s="2" t="s">
        <v>26</v>
      </c>
      <c r="C35" s="2" t="s">
        <v>27</v>
      </c>
      <c r="D35" s="2" t="s">
        <v>28</v>
      </c>
      <c r="E35" s="2" t="s">
        <v>29</v>
      </c>
      <c r="F35" s="2" t="s">
        <v>30</v>
      </c>
    </row>
    <row r="36" spans="1:6" ht="60.75" x14ac:dyDescent="0.25">
      <c r="A36" s="6" t="s">
        <v>687</v>
      </c>
      <c r="B36" s="6" t="s">
        <v>688</v>
      </c>
      <c r="C36" s="6" t="s">
        <v>689</v>
      </c>
      <c r="D36" s="7" t="s">
        <v>35</v>
      </c>
      <c r="E36" s="7" t="s">
        <v>58</v>
      </c>
      <c r="F36" s="8">
        <v>0.69</v>
      </c>
    </row>
    <row r="37" spans="1:6" ht="48.75" x14ac:dyDescent="0.25">
      <c r="A37" s="6" t="s">
        <v>687</v>
      </c>
      <c r="B37" s="6" t="s">
        <v>690</v>
      </c>
      <c r="C37" s="6" t="s">
        <v>691</v>
      </c>
      <c r="D37" s="7" t="s">
        <v>692</v>
      </c>
      <c r="E37" s="7" t="s">
        <v>174</v>
      </c>
      <c r="F37" s="8">
        <v>12.5</v>
      </c>
    </row>
    <row r="38" spans="1:6" ht="96.75" x14ac:dyDescent="0.25">
      <c r="A38" s="6" t="s">
        <v>687</v>
      </c>
      <c r="B38" s="6" t="s">
        <v>693</v>
      </c>
      <c r="C38" s="6" t="s">
        <v>694</v>
      </c>
      <c r="D38" s="7" t="s">
        <v>35</v>
      </c>
      <c r="E38" s="7" t="s">
        <v>58</v>
      </c>
      <c r="F38" s="8">
        <v>10</v>
      </c>
    </row>
    <row r="39" spans="1:6" ht="36.75" x14ac:dyDescent="0.25">
      <c r="A39" s="6" t="s">
        <v>687</v>
      </c>
      <c r="B39" s="6" t="s">
        <v>695</v>
      </c>
      <c r="C39" s="6" t="s">
        <v>696</v>
      </c>
      <c r="D39" s="7" t="s">
        <v>697</v>
      </c>
      <c r="E39" s="7" t="s">
        <v>438</v>
      </c>
      <c r="F39" s="8">
        <v>117.64</v>
      </c>
    </row>
    <row r="40" spans="1:6" ht="36.75" x14ac:dyDescent="0.25">
      <c r="A40" s="6" t="s">
        <v>698</v>
      </c>
      <c r="B40" s="6" t="s">
        <v>699</v>
      </c>
      <c r="C40" s="6" t="s">
        <v>700</v>
      </c>
      <c r="D40" s="7" t="s">
        <v>35</v>
      </c>
      <c r="E40" s="7" t="s">
        <v>58</v>
      </c>
      <c r="F40" s="8">
        <v>45</v>
      </c>
    </row>
    <row r="41" spans="1:6" ht="48.75" x14ac:dyDescent="0.25">
      <c r="A41" s="6" t="s">
        <v>698</v>
      </c>
      <c r="B41" s="6" t="s">
        <v>701</v>
      </c>
      <c r="C41" s="6" t="s">
        <v>702</v>
      </c>
      <c r="D41" s="7" t="s">
        <v>35</v>
      </c>
      <c r="E41" s="7" t="s">
        <v>438</v>
      </c>
      <c r="F41" s="8">
        <v>11</v>
      </c>
    </row>
    <row r="42" spans="1:6" ht="72.75" x14ac:dyDescent="0.25">
      <c r="A42" s="6" t="s">
        <v>703</v>
      </c>
      <c r="B42" s="6" t="s">
        <v>704</v>
      </c>
      <c r="C42" s="6" t="s">
        <v>705</v>
      </c>
      <c r="D42" s="7" t="s">
        <v>35</v>
      </c>
      <c r="E42" s="7" t="s">
        <v>58</v>
      </c>
      <c r="F42" s="8">
        <v>100</v>
      </c>
    </row>
    <row r="43" spans="1:6" ht="60.75" x14ac:dyDescent="0.25">
      <c r="A43" s="6" t="s">
        <v>703</v>
      </c>
      <c r="B43" s="6" t="s">
        <v>706</v>
      </c>
      <c r="C43" s="6" t="s">
        <v>707</v>
      </c>
      <c r="D43" s="7" t="s">
        <v>35</v>
      </c>
      <c r="E43" s="7" t="s">
        <v>58</v>
      </c>
      <c r="F43" s="8">
        <v>100</v>
      </c>
    </row>
    <row r="44" spans="1:6" ht="48.75" x14ac:dyDescent="0.25">
      <c r="A44" s="6" t="s">
        <v>708</v>
      </c>
      <c r="B44" s="6" t="s">
        <v>709</v>
      </c>
      <c r="C44" s="6" t="s">
        <v>710</v>
      </c>
      <c r="D44" s="7" t="s">
        <v>711</v>
      </c>
      <c r="E44" s="7" t="s">
        <v>438</v>
      </c>
      <c r="F44" s="8">
        <v>130</v>
      </c>
    </row>
    <row r="45" spans="1:6" ht="84.75" x14ac:dyDescent="0.25">
      <c r="A45" s="6" t="s">
        <v>708</v>
      </c>
      <c r="B45" s="6" t="s">
        <v>712</v>
      </c>
      <c r="C45" s="6" t="s">
        <v>713</v>
      </c>
      <c r="D45" s="7" t="s">
        <v>35</v>
      </c>
      <c r="E45" s="7" t="s">
        <v>275</v>
      </c>
      <c r="F45" s="8">
        <v>90</v>
      </c>
    </row>
    <row r="46" spans="1:6" ht="96.75" x14ac:dyDescent="0.25">
      <c r="A46" s="6" t="s">
        <v>708</v>
      </c>
      <c r="B46" s="6" t="s">
        <v>714</v>
      </c>
      <c r="C46" s="6" t="s">
        <v>715</v>
      </c>
      <c r="D46" s="7" t="s">
        <v>35</v>
      </c>
      <c r="E46" s="7" t="s">
        <v>58</v>
      </c>
      <c r="F46" s="8">
        <v>22</v>
      </c>
    </row>
    <row r="47" spans="1:6" ht="72.75" x14ac:dyDescent="0.25">
      <c r="A47" s="6" t="s">
        <v>708</v>
      </c>
      <c r="B47" s="6" t="s">
        <v>716</v>
      </c>
      <c r="C47" s="6" t="s">
        <v>717</v>
      </c>
      <c r="D47" s="7" t="s">
        <v>35</v>
      </c>
      <c r="E47" s="7" t="s">
        <v>58</v>
      </c>
      <c r="F47" s="8">
        <v>71</v>
      </c>
    </row>
    <row r="48" spans="1:6" ht="60.75" x14ac:dyDescent="0.25">
      <c r="A48" s="6" t="s">
        <v>703</v>
      </c>
      <c r="B48" s="6" t="s">
        <v>718</v>
      </c>
      <c r="C48" s="6" t="s">
        <v>719</v>
      </c>
      <c r="D48" s="7" t="s">
        <v>328</v>
      </c>
      <c r="E48" s="7" t="s">
        <v>438</v>
      </c>
      <c r="F48" s="8">
        <v>1.6</v>
      </c>
    </row>
    <row r="49" spans="1:6" ht="48.75" x14ac:dyDescent="0.25">
      <c r="A49" s="6" t="s">
        <v>720</v>
      </c>
      <c r="B49" s="6" t="s">
        <v>721</v>
      </c>
      <c r="C49" s="6" t="s">
        <v>722</v>
      </c>
      <c r="D49" s="7" t="s">
        <v>35</v>
      </c>
      <c r="E49" s="7" t="s">
        <v>438</v>
      </c>
      <c r="F49" s="8">
        <v>93.75</v>
      </c>
    </row>
    <row r="50" spans="1:6" ht="60.75" x14ac:dyDescent="0.25">
      <c r="A50" s="6" t="s">
        <v>720</v>
      </c>
      <c r="B50" s="6" t="s">
        <v>723</v>
      </c>
      <c r="C50" s="6" t="s">
        <v>724</v>
      </c>
      <c r="D50" s="7" t="s">
        <v>35</v>
      </c>
      <c r="E50" s="7" t="s">
        <v>58</v>
      </c>
      <c r="F50" s="8">
        <v>100</v>
      </c>
    </row>
    <row r="51" spans="1:6" ht="48.75" x14ac:dyDescent="0.25">
      <c r="A51" s="6" t="s">
        <v>720</v>
      </c>
      <c r="B51" s="6" t="s">
        <v>725</v>
      </c>
      <c r="C51" s="6" t="s">
        <v>726</v>
      </c>
      <c r="D51" s="7" t="s">
        <v>35</v>
      </c>
      <c r="E51" s="7" t="s">
        <v>727</v>
      </c>
      <c r="F51" s="8">
        <v>27</v>
      </c>
    </row>
    <row r="52" spans="1:6" ht="48.75" x14ac:dyDescent="0.25">
      <c r="A52" s="6" t="s">
        <v>728</v>
      </c>
      <c r="B52" s="6" t="s">
        <v>729</v>
      </c>
      <c r="C52" s="6" t="s">
        <v>730</v>
      </c>
      <c r="D52" s="7" t="s">
        <v>328</v>
      </c>
      <c r="E52" s="7" t="s">
        <v>438</v>
      </c>
      <c r="F52" s="8">
        <v>1116</v>
      </c>
    </row>
    <row r="53" spans="1:6" ht="48.75" x14ac:dyDescent="0.25">
      <c r="A53" s="6" t="s">
        <v>728</v>
      </c>
      <c r="B53" s="6" t="s">
        <v>731</v>
      </c>
      <c r="C53" s="6" t="s">
        <v>732</v>
      </c>
      <c r="D53" s="7" t="s">
        <v>35</v>
      </c>
      <c r="E53" s="7" t="s">
        <v>58</v>
      </c>
      <c r="F53" s="8">
        <v>11</v>
      </c>
    </row>
    <row r="54" spans="1:6" ht="48.75" x14ac:dyDescent="0.25">
      <c r="A54" s="6" t="s">
        <v>733</v>
      </c>
      <c r="B54" s="6" t="s">
        <v>734</v>
      </c>
      <c r="C54" s="6" t="s">
        <v>735</v>
      </c>
      <c r="D54" s="7" t="s">
        <v>35</v>
      </c>
      <c r="E54" s="7" t="s">
        <v>58</v>
      </c>
      <c r="F54" s="8">
        <v>62.5</v>
      </c>
    </row>
    <row r="55" spans="1:6" x14ac:dyDescent="0.25">
      <c r="A55" s="50" t="s">
        <v>40</v>
      </c>
      <c r="B55" s="51"/>
      <c r="C55" s="51"/>
      <c r="D55" s="51"/>
      <c r="E55" s="51"/>
      <c r="F55" s="52"/>
    </row>
    <row r="56" spans="1:6" x14ac:dyDescent="0.25">
      <c r="A56" s="2" t="s">
        <v>25</v>
      </c>
      <c r="B56" s="2" t="s">
        <v>26</v>
      </c>
      <c r="C56" s="2" t="s">
        <v>27</v>
      </c>
      <c r="D56" s="2" t="s">
        <v>28</v>
      </c>
      <c r="E56" s="2" t="s">
        <v>29</v>
      </c>
      <c r="F56" s="2" t="s">
        <v>30</v>
      </c>
    </row>
    <row r="57" spans="1:6" ht="72.75" x14ac:dyDescent="0.25">
      <c r="A57" s="6" t="s">
        <v>736</v>
      </c>
      <c r="B57" s="6" t="s">
        <v>737</v>
      </c>
      <c r="C57" s="6" t="s">
        <v>738</v>
      </c>
      <c r="D57" s="7" t="s">
        <v>35</v>
      </c>
      <c r="E57" s="7" t="s">
        <v>58</v>
      </c>
      <c r="F57" s="8">
        <v>100</v>
      </c>
    </row>
    <row r="58" spans="1:6" ht="84.75" x14ac:dyDescent="0.25">
      <c r="A58" s="6" t="s">
        <v>736</v>
      </c>
      <c r="B58" s="6" t="s">
        <v>739</v>
      </c>
      <c r="C58" s="6" t="s">
        <v>740</v>
      </c>
      <c r="D58" s="7" t="s">
        <v>741</v>
      </c>
      <c r="E58" s="7" t="s">
        <v>625</v>
      </c>
      <c r="F58" s="8">
        <v>0</v>
      </c>
    </row>
    <row r="59" spans="1:6" ht="48.75" x14ac:dyDescent="0.25">
      <c r="A59" s="6" t="s">
        <v>742</v>
      </c>
      <c r="B59" s="6" t="s">
        <v>743</v>
      </c>
      <c r="C59" s="6" t="s">
        <v>744</v>
      </c>
      <c r="D59" s="7" t="s">
        <v>146</v>
      </c>
      <c r="E59" s="7" t="s">
        <v>42</v>
      </c>
      <c r="F59" s="8">
        <v>17</v>
      </c>
    </row>
    <row r="60" spans="1:6" ht="48.75" x14ac:dyDescent="0.25">
      <c r="A60" s="6" t="s">
        <v>745</v>
      </c>
      <c r="B60" s="6" t="s">
        <v>746</v>
      </c>
      <c r="C60" s="6" t="s">
        <v>747</v>
      </c>
      <c r="D60" s="7" t="s">
        <v>35</v>
      </c>
      <c r="E60" s="7" t="s">
        <v>42</v>
      </c>
      <c r="F60" s="8">
        <v>9</v>
      </c>
    </row>
    <row r="61" spans="1:6" ht="48.75" x14ac:dyDescent="0.25">
      <c r="A61" s="6" t="s">
        <v>745</v>
      </c>
      <c r="B61" s="6" t="s">
        <v>748</v>
      </c>
      <c r="C61" s="6" t="s">
        <v>749</v>
      </c>
      <c r="D61" s="7" t="s">
        <v>750</v>
      </c>
      <c r="E61" s="7" t="s">
        <v>438</v>
      </c>
      <c r="F61" s="8">
        <v>20000000</v>
      </c>
    </row>
    <row r="62" spans="1:6" ht="36.75" x14ac:dyDescent="0.25">
      <c r="A62" s="6" t="s">
        <v>751</v>
      </c>
      <c r="B62" s="6" t="s">
        <v>752</v>
      </c>
      <c r="C62" s="6" t="s">
        <v>753</v>
      </c>
      <c r="D62" s="7" t="s">
        <v>328</v>
      </c>
      <c r="E62" s="7" t="s">
        <v>438</v>
      </c>
      <c r="F62" s="8">
        <v>850</v>
      </c>
    </row>
    <row r="63" spans="1:6" ht="48.75" x14ac:dyDescent="0.25">
      <c r="A63" s="6" t="s">
        <v>751</v>
      </c>
      <c r="B63" s="6" t="s">
        <v>754</v>
      </c>
      <c r="C63" s="6" t="s">
        <v>755</v>
      </c>
      <c r="D63" s="7" t="s">
        <v>35</v>
      </c>
      <c r="E63" s="7" t="s">
        <v>625</v>
      </c>
      <c r="F63" s="8">
        <v>14.72</v>
      </c>
    </row>
    <row r="64" spans="1:6" ht="36.75" x14ac:dyDescent="0.25">
      <c r="A64" s="6" t="s">
        <v>751</v>
      </c>
      <c r="B64" s="6" t="s">
        <v>756</v>
      </c>
      <c r="C64" s="6" t="s">
        <v>757</v>
      </c>
      <c r="D64" s="7" t="s">
        <v>686</v>
      </c>
      <c r="E64" s="7" t="s">
        <v>42</v>
      </c>
      <c r="F64" s="8">
        <v>95</v>
      </c>
    </row>
    <row r="65" spans="1:6" ht="48.75" x14ac:dyDescent="0.25">
      <c r="A65" s="6" t="s">
        <v>751</v>
      </c>
      <c r="B65" s="6" t="s">
        <v>758</v>
      </c>
      <c r="C65" s="6" t="s">
        <v>759</v>
      </c>
      <c r="D65" s="7" t="s">
        <v>686</v>
      </c>
      <c r="E65" s="7" t="s">
        <v>42</v>
      </c>
      <c r="F65" s="8">
        <v>92</v>
      </c>
    </row>
    <row r="66" spans="1:6" ht="60.75" x14ac:dyDescent="0.25">
      <c r="A66" s="6" t="s">
        <v>745</v>
      </c>
      <c r="B66" s="6" t="s">
        <v>760</v>
      </c>
      <c r="C66" s="6" t="s">
        <v>761</v>
      </c>
      <c r="D66" s="7" t="s">
        <v>308</v>
      </c>
      <c r="E66" s="7" t="s">
        <v>58</v>
      </c>
      <c r="F66" s="8">
        <v>1.82</v>
      </c>
    </row>
    <row r="67" spans="1:6" x14ac:dyDescent="0.25">
      <c r="A67" s="9"/>
      <c r="B67" s="9"/>
      <c r="C67" s="9"/>
      <c r="D67" s="9"/>
      <c r="E67" s="9"/>
      <c r="F67" s="9"/>
    </row>
    <row r="68" spans="1:6" ht="45" customHeight="1" x14ac:dyDescent="0.25">
      <c r="A68" s="53" t="s">
        <v>43</v>
      </c>
      <c r="B68" s="53"/>
      <c r="C68" s="53"/>
      <c r="D68" s="53"/>
      <c r="E68" s="53"/>
      <c r="F68"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4:F34"/>
    <mergeCell ref="A55:F55"/>
    <mergeCell ref="A68:F68"/>
    <mergeCell ref="A24:F24"/>
    <mergeCell ref="A25:F25"/>
    <mergeCell ref="A27:A28"/>
    <mergeCell ref="C27:C28"/>
    <mergeCell ref="D27:D28"/>
    <mergeCell ref="E27:E28"/>
    <mergeCell ref="F27:F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5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762</v>
      </c>
      <c r="C4" s="84"/>
      <c r="D4" s="84"/>
      <c r="E4" s="84"/>
      <c r="F4" s="85"/>
    </row>
    <row r="5" spans="1:6" x14ac:dyDescent="0.25">
      <c r="A5" s="1" t="s">
        <v>4</v>
      </c>
      <c r="B5" s="83" t="s">
        <v>5</v>
      </c>
      <c r="C5" s="84"/>
      <c r="D5" s="84"/>
      <c r="E5" s="84"/>
      <c r="F5" s="85"/>
    </row>
    <row r="6" spans="1:6" x14ac:dyDescent="0.25">
      <c r="A6" s="1" t="s">
        <v>6</v>
      </c>
      <c r="B6" s="83" t="s">
        <v>561</v>
      </c>
      <c r="C6" s="84"/>
      <c r="D6" s="84"/>
      <c r="E6" s="84"/>
      <c r="F6" s="85"/>
    </row>
    <row r="7" spans="1:6" x14ac:dyDescent="0.25">
      <c r="A7" s="1" t="s">
        <v>8</v>
      </c>
      <c r="B7" s="92" t="s">
        <v>913</v>
      </c>
      <c r="C7" s="93"/>
      <c r="D7" s="93"/>
      <c r="E7" s="93"/>
      <c r="F7" s="94"/>
    </row>
    <row r="8" spans="1:6" x14ac:dyDescent="0.25">
      <c r="A8" s="89" t="s">
        <v>9</v>
      </c>
      <c r="B8" s="90"/>
      <c r="C8" s="90"/>
      <c r="D8" s="90"/>
      <c r="E8" s="91"/>
      <c r="F8" s="11">
        <v>8.3182999999999989</v>
      </c>
    </row>
    <row r="9" spans="1:6" ht="16.5" x14ac:dyDescent="0.25">
      <c r="A9" s="54" t="s">
        <v>10</v>
      </c>
      <c r="B9" s="55"/>
      <c r="C9" s="55"/>
      <c r="D9" s="55"/>
      <c r="E9" s="55"/>
      <c r="F9" s="56"/>
    </row>
    <row r="10" spans="1:6" x14ac:dyDescent="0.25">
      <c r="A10" s="75" t="s">
        <v>11</v>
      </c>
      <c r="B10" s="76"/>
      <c r="C10" s="76"/>
      <c r="D10" s="76"/>
      <c r="E10" s="76"/>
      <c r="F10" s="77"/>
    </row>
    <row r="11" spans="1:6" x14ac:dyDescent="0.25">
      <c r="A11" s="66" t="s">
        <v>12</v>
      </c>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2" t="s">
        <v>247</v>
      </c>
      <c r="C15" s="72"/>
      <c r="D15" s="72"/>
      <c r="E15" s="72"/>
      <c r="F15" s="68"/>
    </row>
    <row r="16" spans="1:6" x14ac:dyDescent="0.25">
      <c r="A16" s="69"/>
      <c r="B16" s="70" t="s">
        <v>17</v>
      </c>
      <c r="C16" s="70"/>
      <c r="D16" s="70"/>
      <c r="E16" s="70"/>
      <c r="F16" s="71"/>
    </row>
    <row r="17" spans="1:6" x14ac:dyDescent="0.25">
      <c r="A17" s="69"/>
      <c r="B17" s="72" t="s">
        <v>562</v>
      </c>
      <c r="C17" s="72"/>
      <c r="D17" s="72"/>
      <c r="E17" s="72"/>
      <c r="F17" s="68"/>
    </row>
    <row r="18" spans="1:6" x14ac:dyDescent="0.25">
      <c r="A18" s="3"/>
      <c r="B18" s="73"/>
      <c r="C18" s="73"/>
      <c r="D18" s="73"/>
      <c r="E18" s="73"/>
      <c r="F18" s="74"/>
    </row>
    <row r="19" spans="1:6" ht="16.5" x14ac:dyDescent="0.25">
      <c r="A19" s="54" t="s">
        <v>18</v>
      </c>
      <c r="B19" s="55"/>
      <c r="C19" s="55"/>
      <c r="D19" s="55"/>
      <c r="E19" s="55"/>
      <c r="F19" s="56"/>
    </row>
    <row r="20" spans="1:6" x14ac:dyDescent="0.25">
      <c r="A20" s="75" t="s">
        <v>19</v>
      </c>
      <c r="B20" s="76"/>
      <c r="C20" s="76"/>
      <c r="D20" s="76"/>
      <c r="E20" s="76"/>
      <c r="F20" s="77"/>
    </row>
    <row r="21" spans="1:6" x14ac:dyDescent="0.25">
      <c r="A21" s="66" t="s">
        <v>20</v>
      </c>
      <c r="B21" s="67"/>
      <c r="C21" s="67"/>
      <c r="D21" s="67"/>
      <c r="E21" s="67"/>
      <c r="F21" s="68"/>
    </row>
    <row r="22" spans="1:6" x14ac:dyDescent="0.25">
      <c r="A22" s="78" t="s">
        <v>21</v>
      </c>
      <c r="B22" s="79"/>
      <c r="C22" s="79"/>
      <c r="D22" s="79"/>
      <c r="E22" s="79"/>
      <c r="F22" s="80"/>
    </row>
    <row r="23" spans="1:6" x14ac:dyDescent="0.25">
      <c r="A23" s="63" t="s">
        <v>249</v>
      </c>
      <c r="B23" s="64"/>
      <c r="C23" s="64"/>
      <c r="D23" s="64"/>
      <c r="E23" s="64"/>
      <c r="F23" s="65"/>
    </row>
    <row r="24" spans="1:6" ht="16.5" x14ac:dyDescent="0.25">
      <c r="A24" s="54" t="s">
        <v>23</v>
      </c>
      <c r="B24" s="55"/>
      <c r="C24" s="55"/>
      <c r="D24" s="55"/>
      <c r="E24" s="55"/>
      <c r="F24" s="56"/>
    </row>
    <row r="25" spans="1:6" x14ac:dyDescent="0.25">
      <c r="A25" s="50" t="s">
        <v>24</v>
      </c>
      <c r="B25" s="51"/>
      <c r="C25" s="51"/>
      <c r="D25" s="51"/>
      <c r="E25" s="51"/>
      <c r="F25" s="52"/>
    </row>
    <row r="26" spans="1:6" x14ac:dyDescent="0.25">
      <c r="A26" s="2" t="s">
        <v>25</v>
      </c>
      <c r="B26" s="2" t="s">
        <v>26</v>
      </c>
      <c r="C26" s="2" t="s">
        <v>27</v>
      </c>
      <c r="D26" s="2" t="s">
        <v>28</v>
      </c>
      <c r="E26" s="2" t="s">
        <v>29</v>
      </c>
      <c r="F26" s="2" t="s">
        <v>30</v>
      </c>
    </row>
    <row r="27" spans="1:6" ht="48" customHeight="1" x14ac:dyDescent="0.25">
      <c r="A27" s="57" t="s">
        <v>763</v>
      </c>
      <c r="B27" s="4" t="s">
        <v>31</v>
      </c>
      <c r="C27" s="57" t="s">
        <v>764</v>
      </c>
      <c r="D27" s="61" t="s">
        <v>35</v>
      </c>
      <c r="E27" s="61" t="s">
        <v>42</v>
      </c>
      <c r="F27" s="57"/>
    </row>
    <row r="28" spans="1:6" ht="48" customHeight="1" x14ac:dyDescent="0.25">
      <c r="A28" s="58"/>
      <c r="B28" s="5" t="s">
        <v>765</v>
      </c>
      <c r="C28" s="58"/>
      <c r="D28" s="62"/>
      <c r="E28" s="62"/>
      <c r="F28" s="58"/>
    </row>
    <row r="29" spans="1:6" ht="84.75" x14ac:dyDescent="0.25">
      <c r="A29" s="6" t="s">
        <v>763</v>
      </c>
      <c r="B29" s="6" t="s">
        <v>766</v>
      </c>
      <c r="C29" s="6" t="s">
        <v>767</v>
      </c>
      <c r="D29" s="7" t="s">
        <v>35</v>
      </c>
      <c r="E29" s="7" t="s">
        <v>33</v>
      </c>
      <c r="F29" s="8">
        <v>2.61</v>
      </c>
    </row>
    <row r="30" spans="1:6" x14ac:dyDescent="0.25">
      <c r="A30" s="50" t="s">
        <v>36</v>
      </c>
      <c r="B30" s="51"/>
      <c r="C30" s="51"/>
      <c r="D30" s="51"/>
      <c r="E30" s="51"/>
      <c r="F30" s="52"/>
    </row>
    <row r="31" spans="1:6" x14ac:dyDescent="0.25">
      <c r="A31" s="2" t="s">
        <v>25</v>
      </c>
      <c r="B31" s="2" t="s">
        <v>26</v>
      </c>
      <c r="C31" s="2" t="s">
        <v>27</v>
      </c>
      <c r="D31" s="2" t="s">
        <v>28</v>
      </c>
      <c r="E31" s="2" t="s">
        <v>29</v>
      </c>
      <c r="F31" s="2" t="s">
        <v>30</v>
      </c>
    </row>
    <row r="32" spans="1:6" ht="84.75" x14ac:dyDescent="0.25">
      <c r="A32" s="6" t="s">
        <v>768</v>
      </c>
      <c r="B32" s="6" t="s">
        <v>769</v>
      </c>
      <c r="C32" s="6" t="s">
        <v>770</v>
      </c>
      <c r="D32" s="7" t="s">
        <v>35</v>
      </c>
      <c r="E32" s="7" t="s">
        <v>33</v>
      </c>
      <c r="F32" s="8">
        <v>70</v>
      </c>
    </row>
    <row r="33" spans="1:6" x14ac:dyDescent="0.25">
      <c r="A33" s="50" t="s">
        <v>38</v>
      </c>
      <c r="B33" s="51"/>
      <c r="C33" s="51"/>
      <c r="D33" s="51"/>
      <c r="E33" s="51"/>
      <c r="F33" s="52"/>
    </row>
    <row r="34" spans="1:6" x14ac:dyDescent="0.25">
      <c r="A34" s="2" t="s">
        <v>25</v>
      </c>
      <c r="B34" s="2" t="s">
        <v>26</v>
      </c>
      <c r="C34" s="2" t="s">
        <v>27</v>
      </c>
      <c r="D34" s="2" t="s">
        <v>28</v>
      </c>
      <c r="E34" s="2" t="s">
        <v>29</v>
      </c>
      <c r="F34" s="2" t="s">
        <v>30</v>
      </c>
    </row>
    <row r="35" spans="1:6" ht="84.75" x14ac:dyDescent="0.25">
      <c r="A35" s="6" t="s">
        <v>771</v>
      </c>
      <c r="B35" s="6" t="s">
        <v>772</v>
      </c>
      <c r="C35" s="6" t="s">
        <v>773</v>
      </c>
      <c r="D35" s="7" t="s">
        <v>35</v>
      </c>
      <c r="E35" s="7" t="s">
        <v>774</v>
      </c>
      <c r="F35" s="8">
        <v>85</v>
      </c>
    </row>
    <row r="36" spans="1:6" ht="60.75" x14ac:dyDescent="0.25">
      <c r="A36" s="6" t="s">
        <v>775</v>
      </c>
      <c r="B36" s="6" t="s">
        <v>776</v>
      </c>
      <c r="C36" s="6" t="s">
        <v>777</v>
      </c>
      <c r="D36" s="7" t="s">
        <v>35</v>
      </c>
      <c r="E36" s="7" t="s">
        <v>174</v>
      </c>
      <c r="F36" s="8">
        <v>10.39</v>
      </c>
    </row>
    <row r="37" spans="1:6" ht="60.75" x14ac:dyDescent="0.25">
      <c r="A37" s="6" t="s">
        <v>775</v>
      </c>
      <c r="B37" s="6" t="s">
        <v>778</v>
      </c>
      <c r="C37" s="6" t="s">
        <v>779</v>
      </c>
      <c r="D37" s="7" t="s">
        <v>35</v>
      </c>
      <c r="E37" s="7" t="s">
        <v>58</v>
      </c>
      <c r="F37" s="8">
        <v>43.55</v>
      </c>
    </row>
    <row r="38" spans="1:6" ht="72.75" x14ac:dyDescent="0.25">
      <c r="A38" s="6" t="s">
        <v>780</v>
      </c>
      <c r="B38" s="6" t="s">
        <v>781</v>
      </c>
      <c r="C38" s="6" t="s">
        <v>782</v>
      </c>
      <c r="D38" s="7" t="s">
        <v>35</v>
      </c>
      <c r="E38" s="7" t="s">
        <v>174</v>
      </c>
      <c r="F38" s="8">
        <v>35.71</v>
      </c>
    </row>
    <row r="39" spans="1:6" ht="72.75" x14ac:dyDescent="0.25">
      <c r="A39" s="6" t="s">
        <v>771</v>
      </c>
      <c r="B39" s="6" t="s">
        <v>783</v>
      </c>
      <c r="C39" s="6" t="s">
        <v>784</v>
      </c>
      <c r="D39" s="7" t="s">
        <v>35</v>
      </c>
      <c r="E39" s="7" t="s">
        <v>174</v>
      </c>
      <c r="F39" s="8">
        <v>8.17</v>
      </c>
    </row>
    <row r="40" spans="1:6" ht="60.75" x14ac:dyDescent="0.25">
      <c r="A40" s="6" t="s">
        <v>785</v>
      </c>
      <c r="B40" s="6" t="s">
        <v>786</v>
      </c>
      <c r="C40" s="6" t="s">
        <v>787</v>
      </c>
      <c r="D40" s="7" t="s">
        <v>35</v>
      </c>
      <c r="E40" s="7" t="s">
        <v>174</v>
      </c>
      <c r="F40" s="8">
        <v>60</v>
      </c>
    </row>
    <row r="41" spans="1:6" ht="60.75" x14ac:dyDescent="0.25">
      <c r="A41" s="6" t="s">
        <v>785</v>
      </c>
      <c r="B41" s="6" t="s">
        <v>788</v>
      </c>
      <c r="C41" s="6" t="s">
        <v>789</v>
      </c>
      <c r="D41" s="7" t="s">
        <v>35</v>
      </c>
      <c r="E41" s="7" t="s">
        <v>174</v>
      </c>
      <c r="F41" s="8">
        <v>38</v>
      </c>
    </row>
    <row r="42" spans="1:6" ht="84.75" x14ac:dyDescent="0.25">
      <c r="A42" s="6" t="s">
        <v>790</v>
      </c>
      <c r="B42" s="6" t="s">
        <v>791</v>
      </c>
      <c r="C42" s="6" t="s">
        <v>792</v>
      </c>
      <c r="D42" s="7" t="s">
        <v>35</v>
      </c>
      <c r="E42" s="7" t="s">
        <v>174</v>
      </c>
      <c r="F42" s="8">
        <v>15.3</v>
      </c>
    </row>
    <row r="43" spans="1:6" ht="60.75" x14ac:dyDescent="0.25">
      <c r="A43" s="6" t="s">
        <v>790</v>
      </c>
      <c r="B43" s="6" t="s">
        <v>793</v>
      </c>
      <c r="C43" s="6" t="s">
        <v>794</v>
      </c>
      <c r="D43" s="7" t="s">
        <v>35</v>
      </c>
      <c r="E43" s="7" t="s">
        <v>58</v>
      </c>
      <c r="F43" s="8">
        <v>8.75</v>
      </c>
    </row>
    <row r="44" spans="1:6" ht="36.75" x14ac:dyDescent="0.25">
      <c r="A44" s="6" t="s">
        <v>790</v>
      </c>
      <c r="B44" s="6" t="s">
        <v>795</v>
      </c>
      <c r="C44" s="6" t="s">
        <v>796</v>
      </c>
      <c r="D44" s="7" t="s">
        <v>35</v>
      </c>
      <c r="E44" s="7" t="s">
        <v>58</v>
      </c>
      <c r="F44" s="8">
        <v>59.05</v>
      </c>
    </row>
    <row r="45" spans="1:6" x14ac:dyDescent="0.25">
      <c r="A45" s="50" t="s">
        <v>40</v>
      </c>
      <c r="B45" s="51"/>
      <c r="C45" s="51"/>
      <c r="D45" s="51"/>
      <c r="E45" s="51"/>
      <c r="F45" s="52"/>
    </row>
    <row r="46" spans="1:6" x14ac:dyDescent="0.25">
      <c r="A46" s="2" t="s">
        <v>25</v>
      </c>
      <c r="B46" s="2" t="s">
        <v>26</v>
      </c>
      <c r="C46" s="2" t="s">
        <v>27</v>
      </c>
      <c r="D46" s="2" t="s">
        <v>28</v>
      </c>
      <c r="E46" s="2" t="s">
        <v>29</v>
      </c>
      <c r="F46" s="2" t="s">
        <v>30</v>
      </c>
    </row>
    <row r="47" spans="1:6" ht="60.75" x14ac:dyDescent="0.25">
      <c r="A47" s="6" t="s">
        <v>797</v>
      </c>
      <c r="B47" s="6" t="s">
        <v>798</v>
      </c>
      <c r="C47" s="6" t="s">
        <v>799</v>
      </c>
      <c r="D47" s="7" t="s">
        <v>35</v>
      </c>
      <c r="E47" s="7" t="s">
        <v>42</v>
      </c>
      <c r="F47" s="8">
        <v>100</v>
      </c>
    </row>
    <row r="48" spans="1:6" ht="60.75" x14ac:dyDescent="0.25">
      <c r="A48" s="6" t="s">
        <v>797</v>
      </c>
      <c r="B48" s="6" t="s">
        <v>800</v>
      </c>
      <c r="C48" s="6" t="s">
        <v>801</v>
      </c>
      <c r="D48" s="7" t="s">
        <v>35</v>
      </c>
      <c r="E48" s="7" t="s">
        <v>42</v>
      </c>
      <c r="F48" s="8">
        <v>100</v>
      </c>
    </row>
    <row r="49" spans="1:6" ht="48.75" x14ac:dyDescent="0.25">
      <c r="A49" s="6" t="s">
        <v>802</v>
      </c>
      <c r="B49" s="6" t="s">
        <v>803</v>
      </c>
      <c r="C49" s="6" t="s">
        <v>804</v>
      </c>
      <c r="D49" s="7" t="s">
        <v>35</v>
      </c>
      <c r="E49" s="7" t="s">
        <v>42</v>
      </c>
      <c r="F49" s="8">
        <v>100</v>
      </c>
    </row>
    <row r="50" spans="1:6" ht="60.75" x14ac:dyDescent="0.25">
      <c r="A50" s="6" t="s">
        <v>802</v>
      </c>
      <c r="B50" s="6" t="s">
        <v>805</v>
      </c>
      <c r="C50" s="6" t="s">
        <v>806</v>
      </c>
      <c r="D50" s="7" t="s">
        <v>35</v>
      </c>
      <c r="E50" s="7" t="s">
        <v>174</v>
      </c>
      <c r="F50" s="8">
        <v>100</v>
      </c>
    </row>
    <row r="51" spans="1:6" ht="36.75" x14ac:dyDescent="0.25">
      <c r="A51" s="6" t="s">
        <v>807</v>
      </c>
      <c r="B51" s="6" t="s">
        <v>808</v>
      </c>
      <c r="C51" s="6" t="s">
        <v>809</v>
      </c>
      <c r="D51" s="7" t="s">
        <v>35</v>
      </c>
      <c r="E51" s="7" t="s">
        <v>42</v>
      </c>
      <c r="F51" s="8">
        <v>100</v>
      </c>
    </row>
    <row r="52" spans="1:6" ht="72.75" x14ac:dyDescent="0.25">
      <c r="A52" s="6" t="s">
        <v>810</v>
      </c>
      <c r="B52" s="6" t="s">
        <v>811</v>
      </c>
      <c r="C52" s="6" t="s">
        <v>812</v>
      </c>
      <c r="D52" s="7" t="s">
        <v>35</v>
      </c>
      <c r="E52" s="7" t="s">
        <v>42</v>
      </c>
      <c r="F52" s="8">
        <v>100</v>
      </c>
    </row>
    <row r="53" spans="1:6" ht="48.75" x14ac:dyDescent="0.25">
      <c r="A53" s="6" t="s">
        <v>807</v>
      </c>
      <c r="B53" s="6" t="s">
        <v>813</v>
      </c>
      <c r="C53" s="6" t="s">
        <v>814</v>
      </c>
      <c r="D53" s="7" t="s">
        <v>35</v>
      </c>
      <c r="E53" s="7" t="s">
        <v>147</v>
      </c>
      <c r="F53" s="8">
        <v>73.44</v>
      </c>
    </row>
    <row r="54" spans="1:6" ht="48.75" x14ac:dyDescent="0.25">
      <c r="A54" s="6" t="s">
        <v>815</v>
      </c>
      <c r="B54" s="6" t="s">
        <v>816</v>
      </c>
      <c r="C54" s="6" t="s">
        <v>817</v>
      </c>
      <c r="D54" s="7" t="s">
        <v>35</v>
      </c>
      <c r="E54" s="7" t="s">
        <v>42</v>
      </c>
      <c r="F54" s="8">
        <v>100</v>
      </c>
    </row>
    <row r="55" spans="1:6" x14ac:dyDescent="0.25">
      <c r="A55" s="9"/>
      <c r="B55" s="9"/>
      <c r="C55" s="9"/>
      <c r="D55" s="9"/>
      <c r="E55" s="9"/>
      <c r="F55" s="9"/>
    </row>
    <row r="56" spans="1:6" ht="45" customHeight="1" x14ac:dyDescent="0.25">
      <c r="A56" s="53" t="s">
        <v>43</v>
      </c>
      <c r="B56" s="53"/>
      <c r="C56" s="53"/>
      <c r="D56" s="53"/>
      <c r="E56" s="53"/>
      <c r="F56"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5:F45"/>
    <mergeCell ref="A56:F56"/>
    <mergeCell ref="A24:F24"/>
    <mergeCell ref="A25:F25"/>
    <mergeCell ref="A27:A28"/>
    <mergeCell ref="C27:C28"/>
    <mergeCell ref="D27:D28"/>
    <mergeCell ref="E27:E28"/>
    <mergeCell ref="F27:F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48"/>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818</v>
      </c>
      <c r="C4" s="84"/>
      <c r="D4" s="84"/>
      <c r="E4" s="84"/>
      <c r="F4" s="85"/>
    </row>
    <row r="5" spans="1:6" x14ac:dyDescent="0.25">
      <c r="A5" s="1" t="s">
        <v>4</v>
      </c>
      <c r="B5" s="83" t="s">
        <v>5</v>
      </c>
      <c r="C5" s="84"/>
      <c r="D5" s="84"/>
      <c r="E5" s="84"/>
      <c r="F5" s="85"/>
    </row>
    <row r="6" spans="1:6" x14ac:dyDescent="0.25">
      <c r="A6" s="1" t="s">
        <v>6</v>
      </c>
      <c r="B6" s="83" t="s">
        <v>819</v>
      </c>
      <c r="C6" s="84"/>
      <c r="D6" s="84"/>
      <c r="E6" s="84"/>
      <c r="F6" s="85"/>
    </row>
    <row r="7" spans="1:6" x14ac:dyDescent="0.25">
      <c r="A7" s="1" t="s">
        <v>8</v>
      </c>
      <c r="B7" s="92" t="s">
        <v>914</v>
      </c>
      <c r="C7" s="93"/>
      <c r="D7" s="93"/>
      <c r="E7" s="93"/>
      <c r="F7" s="94"/>
    </row>
    <row r="8" spans="1:6" x14ac:dyDescent="0.25">
      <c r="A8" s="89" t="s">
        <v>9</v>
      </c>
      <c r="B8" s="90"/>
      <c r="C8" s="90"/>
      <c r="D8" s="90"/>
      <c r="E8" s="91"/>
      <c r="F8" s="11">
        <v>225.654808</v>
      </c>
    </row>
    <row r="9" spans="1:6" ht="16.5" x14ac:dyDescent="0.25">
      <c r="A9" s="54" t="s">
        <v>10</v>
      </c>
      <c r="B9" s="55"/>
      <c r="C9" s="55"/>
      <c r="D9" s="55"/>
      <c r="E9" s="55"/>
      <c r="F9" s="56"/>
    </row>
    <row r="10" spans="1:6" x14ac:dyDescent="0.25">
      <c r="A10" s="75" t="s">
        <v>11</v>
      </c>
      <c r="B10" s="76"/>
      <c r="C10" s="76"/>
      <c r="D10" s="76"/>
      <c r="E10" s="76"/>
      <c r="F10" s="77"/>
    </row>
    <row r="11" spans="1:6" x14ac:dyDescent="0.25">
      <c r="A11" s="66" t="s">
        <v>12</v>
      </c>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2" t="s">
        <v>820</v>
      </c>
      <c r="C15" s="72"/>
      <c r="D15" s="72"/>
      <c r="E15" s="72"/>
      <c r="F15" s="68"/>
    </row>
    <row r="16" spans="1:6" x14ac:dyDescent="0.25">
      <c r="A16" s="69"/>
      <c r="B16" s="70" t="s">
        <v>17</v>
      </c>
      <c r="C16" s="70"/>
      <c r="D16" s="70"/>
      <c r="E16" s="70"/>
      <c r="F16" s="71"/>
    </row>
    <row r="17" spans="1:6" x14ac:dyDescent="0.25">
      <c r="A17" s="69"/>
      <c r="B17" s="72" t="s">
        <v>341</v>
      </c>
      <c r="C17" s="72"/>
      <c r="D17" s="72"/>
      <c r="E17" s="72"/>
      <c r="F17" s="68"/>
    </row>
    <row r="18" spans="1:6" x14ac:dyDescent="0.25">
      <c r="A18" s="3"/>
      <c r="B18" s="73"/>
      <c r="C18" s="73"/>
      <c r="D18" s="73"/>
      <c r="E18" s="73"/>
      <c r="F18" s="74"/>
    </row>
    <row r="19" spans="1:6" ht="16.5" x14ac:dyDescent="0.25">
      <c r="A19" s="54" t="s">
        <v>18</v>
      </c>
      <c r="B19" s="55"/>
      <c r="C19" s="55"/>
      <c r="D19" s="55"/>
      <c r="E19" s="55"/>
      <c r="F19" s="56"/>
    </row>
    <row r="20" spans="1:6" x14ac:dyDescent="0.25">
      <c r="A20" s="75" t="s">
        <v>19</v>
      </c>
      <c r="B20" s="76"/>
      <c r="C20" s="76"/>
      <c r="D20" s="76"/>
      <c r="E20" s="76"/>
      <c r="F20" s="77"/>
    </row>
    <row r="21" spans="1:6" x14ac:dyDescent="0.25">
      <c r="A21" s="66" t="s">
        <v>20</v>
      </c>
      <c r="B21" s="67"/>
      <c r="C21" s="67"/>
      <c r="D21" s="67"/>
      <c r="E21" s="67"/>
      <c r="F21" s="68"/>
    </row>
    <row r="22" spans="1:6" x14ac:dyDescent="0.25">
      <c r="A22" s="78" t="s">
        <v>21</v>
      </c>
      <c r="B22" s="79"/>
      <c r="C22" s="79"/>
      <c r="D22" s="79"/>
      <c r="E22" s="79"/>
      <c r="F22" s="80"/>
    </row>
    <row r="23" spans="1:6" x14ac:dyDescent="0.25">
      <c r="A23" s="63" t="s">
        <v>821</v>
      </c>
      <c r="B23" s="64"/>
      <c r="C23" s="64"/>
      <c r="D23" s="64"/>
      <c r="E23" s="64"/>
      <c r="F23" s="65"/>
    </row>
    <row r="24" spans="1:6" ht="16.5" x14ac:dyDescent="0.25">
      <c r="A24" s="54" t="s">
        <v>23</v>
      </c>
      <c r="B24" s="55"/>
      <c r="C24" s="55"/>
      <c r="D24" s="55"/>
      <c r="E24" s="55"/>
      <c r="F24" s="56"/>
    </row>
    <row r="25" spans="1:6" x14ac:dyDescent="0.25">
      <c r="A25" s="50" t="s">
        <v>24</v>
      </c>
      <c r="B25" s="51"/>
      <c r="C25" s="51"/>
      <c r="D25" s="51"/>
      <c r="E25" s="51"/>
      <c r="F25" s="52"/>
    </row>
    <row r="26" spans="1:6" x14ac:dyDescent="0.25">
      <c r="A26" s="2" t="s">
        <v>25</v>
      </c>
      <c r="B26" s="2" t="s">
        <v>26</v>
      </c>
      <c r="C26" s="2" t="s">
        <v>27</v>
      </c>
      <c r="D26" s="2" t="s">
        <v>28</v>
      </c>
      <c r="E26" s="2" t="s">
        <v>29</v>
      </c>
      <c r="F26" s="2" t="s">
        <v>30</v>
      </c>
    </row>
    <row r="27" spans="1:6" ht="52.5" customHeight="1" x14ac:dyDescent="0.25">
      <c r="A27" s="57" t="s">
        <v>822</v>
      </c>
      <c r="B27" s="4" t="s">
        <v>31</v>
      </c>
      <c r="C27" s="57" t="s">
        <v>1131</v>
      </c>
      <c r="D27" s="59"/>
      <c r="E27" s="61" t="s">
        <v>33</v>
      </c>
      <c r="F27" s="57"/>
    </row>
    <row r="28" spans="1:6" ht="142.5" customHeight="1" x14ac:dyDescent="0.25">
      <c r="A28" s="58"/>
      <c r="B28" s="5" t="s">
        <v>823</v>
      </c>
      <c r="C28" s="58"/>
      <c r="D28" s="60"/>
      <c r="E28" s="62"/>
      <c r="F28" s="58"/>
    </row>
    <row r="29" spans="1:6" ht="132.75" x14ac:dyDescent="0.25">
      <c r="A29" s="6" t="s">
        <v>822</v>
      </c>
      <c r="B29" s="6" t="s">
        <v>824</v>
      </c>
      <c r="C29" s="6" t="s">
        <v>825</v>
      </c>
      <c r="D29" s="7" t="s">
        <v>826</v>
      </c>
      <c r="E29" s="7" t="s">
        <v>33</v>
      </c>
      <c r="F29" s="8">
        <v>0.08</v>
      </c>
    </row>
    <row r="30" spans="1:6" x14ac:dyDescent="0.25">
      <c r="A30" s="50" t="s">
        <v>36</v>
      </c>
      <c r="B30" s="51"/>
      <c r="C30" s="51"/>
      <c r="D30" s="51"/>
      <c r="E30" s="51"/>
      <c r="F30" s="52"/>
    </row>
    <row r="31" spans="1:6" x14ac:dyDescent="0.25">
      <c r="A31" s="2" t="s">
        <v>25</v>
      </c>
      <c r="B31" s="2" t="s">
        <v>26</v>
      </c>
      <c r="C31" s="2" t="s">
        <v>27</v>
      </c>
      <c r="D31" s="2" t="s">
        <v>28</v>
      </c>
      <c r="E31" s="2" t="s">
        <v>29</v>
      </c>
      <c r="F31" s="2" t="s">
        <v>30</v>
      </c>
    </row>
    <row r="32" spans="1:6" ht="60.75" x14ac:dyDescent="0.25">
      <c r="A32" s="6" t="s">
        <v>827</v>
      </c>
      <c r="B32" s="6" t="s">
        <v>828</v>
      </c>
      <c r="C32" s="6" t="s">
        <v>829</v>
      </c>
      <c r="D32" s="7" t="s">
        <v>35</v>
      </c>
      <c r="E32" s="7" t="s">
        <v>830</v>
      </c>
      <c r="F32" s="6"/>
    </row>
    <row r="33" spans="1:6" ht="108.75" x14ac:dyDescent="0.25">
      <c r="A33" s="6" t="s">
        <v>827</v>
      </c>
      <c r="B33" s="6" t="s">
        <v>831</v>
      </c>
      <c r="C33" s="6" t="s">
        <v>832</v>
      </c>
      <c r="D33" s="7" t="s">
        <v>35</v>
      </c>
      <c r="E33" s="7" t="s">
        <v>424</v>
      </c>
      <c r="F33" s="8">
        <v>100</v>
      </c>
    </row>
    <row r="34" spans="1:6" x14ac:dyDescent="0.25">
      <c r="A34" s="50" t="s">
        <v>38</v>
      </c>
      <c r="B34" s="51"/>
      <c r="C34" s="51"/>
      <c r="D34" s="51"/>
      <c r="E34" s="51"/>
      <c r="F34" s="52"/>
    </row>
    <row r="35" spans="1:6" x14ac:dyDescent="0.25">
      <c r="A35" s="2" t="s">
        <v>25</v>
      </c>
      <c r="B35" s="2" t="s">
        <v>26</v>
      </c>
      <c r="C35" s="2" t="s">
        <v>27</v>
      </c>
      <c r="D35" s="2" t="s">
        <v>28</v>
      </c>
      <c r="E35" s="2" t="s">
        <v>29</v>
      </c>
      <c r="F35" s="2" t="s">
        <v>30</v>
      </c>
    </row>
    <row r="36" spans="1:6" ht="60.75" x14ac:dyDescent="0.25">
      <c r="A36" s="6" t="s">
        <v>833</v>
      </c>
      <c r="B36" s="6" t="s">
        <v>834</v>
      </c>
      <c r="C36" s="6" t="s">
        <v>835</v>
      </c>
      <c r="D36" s="7" t="s">
        <v>35</v>
      </c>
      <c r="E36" s="7" t="s">
        <v>41</v>
      </c>
      <c r="F36" s="8">
        <v>46.4</v>
      </c>
    </row>
    <row r="37" spans="1:6" ht="60.75" x14ac:dyDescent="0.25">
      <c r="A37" s="6" t="s">
        <v>836</v>
      </c>
      <c r="B37" s="6" t="s">
        <v>837</v>
      </c>
      <c r="C37" s="6" t="s">
        <v>838</v>
      </c>
      <c r="D37" s="7" t="s">
        <v>35</v>
      </c>
      <c r="E37" s="7" t="s">
        <v>41</v>
      </c>
      <c r="F37" s="8">
        <v>16.670000000000002</v>
      </c>
    </row>
    <row r="38" spans="1:6" ht="60.75" x14ac:dyDescent="0.25">
      <c r="A38" s="6" t="s">
        <v>839</v>
      </c>
      <c r="B38" s="6" t="s">
        <v>840</v>
      </c>
      <c r="C38" s="6" t="s">
        <v>841</v>
      </c>
      <c r="D38" s="7" t="s">
        <v>35</v>
      </c>
      <c r="E38" s="7" t="s">
        <v>41</v>
      </c>
      <c r="F38" s="8">
        <v>33.33</v>
      </c>
    </row>
    <row r="39" spans="1:6" ht="72.75" x14ac:dyDescent="0.25">
      <c r="A39" s="6" t="s">
        <v>842</v>
      </c>
      <c r="B39" s="6" t="s">
        <v>843</v>
      </c>
      <c r="C39" s="6" t="s">
        <v>844</v>
      </c>
      <c r="D39" s="7" t="s">
        <v>35</v>
      </c>
      <c r="E39" s="7" t="s">
        <v>41</v>
      </c>
      <c r="F39" s="8">
        <v>8</v>
      </c>
    </row>
    <row r="40" spans="1:6" ht="60.75" x14ac:dyDescent="0.25">
      <c r="A40" s="6" t="s">
        <v>845</v>
      </c>
      <c r="B40" s="6" t="s">
        <v>846</v>
      </c>
      <c r="C40" s="6" t="s">
        <v>847</v>
      </c>
      <c r="D40" s="7" t="s">
        <v>35</v>
      </c>
      <c r="E40" s="7" t="s">
        <v>41</v>
      </c>
      <c r="F40" s="8">
        <v>15</v>
      </c>
    </row>
    <row r="41" spans="1:6" x14ac:dyDescent="0.25">
      <c r="A41" s="50" t="s">
        <v>40</v>
      </c>
      <c r="B41" s="51"/>
      <c r="C41" s="51"/>
      <c r="D41" s="51"/>
      <c r="E41" s="51"/>
      <c r="F41" s="52"/>
    </row>
    <row r="42" spans="1:6" x14ac:dyDescent="0.25">
      <c r="A42" s="2" t="s">
        <v>25</v>
      </c>
      <c r="B42" s="2" t="s">
        <v>26</v>
      </c>
      <c r="C42" s="2" t="s">
        <v>27</v>
      </c>
      <c r="D42" s="2" t="s">
        <v>28</v>
      </c>
      <c r="E42" s="2" t="s">
        <v>29</v>
      </c>
      <c r="F42" s="2" t="s">
        <v>30</v>
      </c>
    </row>
    <row r="43" spans="1:6" ht="72.75" x14ac:dyDescent="0.25">
      <c r="A43" s="6" t="s">
        <v>848</v>
      </c>
      <c r="B43" s="6" t="s">
        <v>849</v>
      </c>
      <c r="C43" s="6" t="s">
        <v>850</v>
      </c>
      <c r="D43" s="7" t="s">
        <v>35</v>
      </c>
      <c r="E43" s="7" t="s">
        <v>42</v>
      </c>
      <c r="F43" s="8">
        <v>100</v>
      </c>
    </row>
    <row r="44" spans="1:6" ht="72.75" x14ac:dyDescent="0.25">
      <c r="A44" s="6" t="s">
        <v>851</v>
      </c>
      <c r="B44" s="6" t="s">
        <v>852</v>
      </c>
      <c r="C44" s="6" t="s">
        <v>853</v>
      </c>
      <c r="D44" s="7" t="s">
        <v>146</v>
      </c>
      <c r="E44" s="7" t="s">
        <v>41</v>
      </c>
      <c r="F44" s="8">
        <v>6</v>
      </c>
    </row>
    <row r="45" spans="1:6" ht="48.75" x14ac:dyDescent="0.25">
      <c r="A45" s="6" t="s">
        <v>854</v>
      </c>
      <c r="B45" s="6" t="s">
        <v>855</v>
      </c>
      <c r="C45" s="6" t="s">
        <v>856</v>
      </c>
      <c r="D45" s="7" t="s">
        <v>35</v>
      </c>
      <c r="E45" s="7" t="s">
        <v>174</v>
      </c>
      <c r="F45" s="8">
        <v>100</v>
      </c>
    </row>
    <row r="46" spans="1:6" ht="60.75" x14ac:dyDescent="0.25">
      <c r="A46" s="6" t="s">
        <v>857</v>
      </c>
      <c r="B46" s="6" t="s">
        <v>858</v>
      </c>
      <c r="C46" s="6" t="s">
        <v>859</v>
      </c>
      <c r="D46" s="7" t="s">
        <v>35</v>
      </c>
      <c r="E46" s="7" t="s">
        <v>41</v>
      </c>
      <c r="F46" s="8">
        <v>100</v>
      </c>
    </row>
    <row r="47" spans="1:6" x14ac:dyDescent="0.25">
      <c r="A47" s="9"/>
      <c r="B47" s="9"/>
      <c r="C47" s="9"/>
      <c r="D47" s="9"/>
      <c r="E47" s="9"/>
      <c r="F47" s="9"/>
    </row>
    <row r="48" spans="1:6" ht="45" customHeight="1" x14ac:dyDescent="0.25">
      <c r="A48" s="53" t="s">
        <v>43</v>
      </c>
      <c r="B48" s="53"/>
      <c r="C48" s="53"/>
      <c r="D48" s="53"/>
      <c r="E48" s="53"/>
      <c r="F48"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4:F34"/>
    <mergeCell ref="A41:F41"/>
    <mergeCell ref="A48:F48"/>
    <mergeCell ref="A24:F24"/>
    <mergeCell ref="A25:F25"/>
    <mergeCell ref="A27:A28"/>
    <mergeCell ref="C27:C28"/>
    <mergeCell ref="D27:D28"/>
    <mergeCell ref="E27:E28"/>
    <mergeCell ref="F27:F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5"/>
  <sheetViews>
    <sheetView showGridLines="0" workbookViewId="0">
      <selection activeCell="C26" sqref="C26:C27"/>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44</v>
      </c>
      <c r="C4" s="84"/>
      <c r="D4" s="84"/>
      <c r="E4" s="84"/>
      <c r="F4" s="85"/>
    </row>
    <row r="5" spans="1:6" x14ac:dyDescent="0.25">
      <c r="A5" s="1" t="s">
        <v>4</v>
      </c>
      <c r="B5" s="83" t="s">
        <v>5</v>
      </c>
      <c r="C5" s="84"/>
      <c r="D5" s="84"/>
      <c r="E5" s="84"/>
      <c r="F5" s="85"/>
    </row>
    <row r="6" spans="1:6" x14ac:dyDescent="0.25">
      <c r="A6" s="1" t="s">
        <v>6</v>
      </c>
      <c r="B6" s="83" t="s">
        <v>45</v>
      </c>
      <c r="C6" s="84"/>
      <c r="D6" s="84"/>
      <c r="E6" s="84"/>
      <c r="F6" s="85"/>
    </row>
    <row r="7" spans="1:6" x14ac:dyDescent="0.25">
      <c r="A7" s="1" t="s">
        <v>8</v>
      </c>
      <c r="B7" s="92" t="s">
        <v>913</v>
      </c>
      <c r="C7" s="93"/>
      <c r="D7" s="93"/>
      <c r="E7" s="93"/>
      <c r="F7" s="94"/>
    </row>
    <row r="8" spans="1:6" x14ac:dyDescent="0.25">
      <c r="A8" s="89" t="s">
        <v>9</v>
      </c>
      <c r="B8" s="90"/>
      <c r="C8" s="90"/>
      <c r="D8" s="90"/>
      <c r="E8" s="91"/>
      <c r="F8" s="11">
        <v>330.16724899999917</v>
      </c>
    </row>
    <row r="9" spans="1:6" ht="16.5" x14ac:dyDescent="0.25">
      <c r="A9" s="54" t="s">
        <v>10</v>
      </c>
      <c r="B9" s="55"/>
      <c r="C9" s="55"/>
      <c r="D9" s="55"/>
      <c r="E9" s="55"/>
      <c r="F9" s="56"/>
    </row>
    <row r="10" spans="1:6" x14ac:dyDescent="0.25">
      <c r="A10" s="75" t="s">
        <v>11</v>
      </c>
      <c r="B10" s="76"/>
      <c r="C10" s="76"/>
      <c r="D10" s="76"/>
      <c r="E10" s="76"/>
      <c r="F10" s="77"/>
    </row>
    <row r="11" spans="1:6" x14ac:dyDescent="0.25">
      <c r="A11" s="66" t="s">
        <v>12</v>
      </c>
      <c r="B11" s="67"/>
      <c r="C11" s="67"/>
      <c r="D11" s="67"/>
      <c r="E11" s="67"/>
      <c r="F11" s="68"/>
    </row>
    <row r="12" spans="1:6" x14ac:dyDescent="0.25">
      <c r="A12" s="66" t="s">
        <v>13</v>
      </c>
      <c r="B12" s="67"/>
      <c r="C12" s="67"/>
      <c r="D12" s="67"/>
      <c r="E12" s="67"/>
      <c r="F12" s="68"/>
    </row>
    <row r="13" spans="1:6" x14ac:dyDescent="0.25">
      <c r="A13" s="66" t="s">
        <v>46</v>
      </c>
      <c r="B13" s="67"/>
      <c r="C13" s="67"/>
      <c r="D13" s="67"/>
      <c r="E13" s="67"/>
      <c r="F13" s="68"/>
    </row>
    <row r="14" spans="1:6" x14ac:dyDescent="0.25">
      <c r="A14" s="69"/>
      <c r="B14" s="70" t="s">
        <v>15</v>
      </c>
      <c r="C14" s="70"/>
      <c r="D14" s="70"/>
      <c r="E14" s="70"/>
      <c r="F14" s="71"/>
    </row>
    <row r="15" spans="1:6" x14ac:dyDescent="0.25">
      <c r="A15" s="69"/>
      <c r="B15" s="72" t="s">
        <v>47</v>
      </c>
      <c r="C15" s="72"/>
      <c r="D15" s="72"/>
      <c r="E15" s="72"/>
      <c r="F15" s="68"/>
    </row>
    <row r="16" spans="1:6" x14ac:dyDescent="0.25">
      <c r="A16" s="69"/>
      <c r="B16" s="70" t="s">
        <v>17</v>
      </c>
      <c r="C16" s="70"/>
      <c r="D16" s="70"/>
      <c r="E16" s="70"/>
      <c r="F16" s="71"/>
    </row>
    <row r="17" spans="1:6" x14ac:dyDescent="0.25">
      <c r="A17" s="3"/>
      <c r="B17" s="73"/>
      <c r="C17" s="73"/>
      <c r="D17" s="73"/>
      <c r="E17" s="73"/>
      <c r="F17" s="74"/>
    </row>
    <row r="18" spans="1:6" ht="16.5" x14ac:dyDescent="0.25">
      <c r="A18" s="54" t="s">
        <v>18</v>
      </c>
      <c r="B18" s="55"/>
      <c r="C18" s="55"/>
      <c r="D18" s="55"/>
      <c r="E18" s="55"/>
      <c r="F18" s="56"/>
    </row>
    <row r="19" spans="1:6" x14ac:dyDescent="0.25">
      <c r="A19" s="75" t="s">
        <v>19</v>
      </c>
      <c r="B19" s="76"/>
      <c r="C19" s="76"/>
      <c r="D19" s="76"/>
      <c r="E19" s="76"/>
      <c r="F19" s="77"/>
    </row>
    <row r="20" spans="1:6" x14ac:dyDescent="0.25">
      <c r="A20" s="66" t="s">
        <v>20</v>
      </c>
      <c r="B20" s="67"/>
      <c r="C20" s="67"/>
      <c r="D20" s="67"/>
      <c r="E20" s="67"/>
      <c r="F20" s="68"/>
    </row>
    <row r="21" spans="1:6" x14ac:dyDescent="0.25">
      <c r="A21" s="78" t="s">
        <v>21</v>
      </c>
      <c r="B21" s="79"/>
      <c r="C21" s="79"/>
      <c r="D21" s="79"/>
      <c r="E21" s="79"/>
      <c r="F21" s="80"/>
    </row>
    <row r="22" spans="1:6" x14ac:dyDescent="0.25">
      <c r="A22" s="63" t="s">
        <v>48</v>
      </c>
      <c r="B22" s="64"/>
      <c r="C22" s="64"/>
      <c r="D22" s="64"/>
      <c r="E22" s="64"/>
      <c r="F22" s="65"/>
    </row>
    <row r="23" spans="1:6" ht="16.5" x14ac:dyDescent="0.25">
      <c r="A23" s="54" t="s">
        <v>23</v>
      </c>
      <c r="B23" s="55"/>
      <c r="C23" s="55"/>
      <c r="D23" s="55"/>
      <c r="E23" s="55"/>
      <c r="F23" s="56"/>
    </row>
    <row r="24" spans="1:6" x14ac:dyDescent="0.25">
      <c r="A24" s="50" t="s">
        <v>24</v>
      </c>
      <c r="B24" s="51"/>
      <c r="C24" s="51"/>
      <c r="D24" s="51"/>
      <c r="E24" s="51"/>
      <c r="F24" s="52"/>
    </row>
    <row r="25" spans="1:6" x14ac:dyDescent="0.25">
      <c r="A25" s="2" t="s">
        <v>25</v>
      </c>
      <c r="B25" s="2" t="s">
        <v>26</v>
      </c>
      <c r="C25" s="2" t="s">
        <v>27</v>
      </c>
      <c r="D25" s="2" t="s">
        <v>28</v>
      </c>
      <c r="E25" s="2" t="s">
        <v>29</v>
      </c>
      <c r="F25" s="2" t="s">
        <v>30</v>
      </c>
    </row>
    <row r="26" spans="1:6" ht="92.25" customHeight="1" x14ac:dyDescent="0.25">
      <c r="A26" s="57" t="s">
        <v>49</v>
      </c>
      <c r="B26" s="4" t="s">
        <v>31</v>
      </c>
      <c r="C26" s="57" t="s">
        <v>1130</v>
      </c>
      <c r="D26" s="59"/>
      <c r="E26" s="61" t="s">
        <v>33</v>
      </c>
      <c r="F26" s="57"/>
    </row>
    <row r="27" spans="1:6" ht="92.25" customHeight="1" x14ac:dyDescent="0.25">
      <c r="A27" s="58"/>
      <c r="B27" s="5" t="s">
        <v>50</v>
      </c>
      <c r="C27" s="58"/>
      <c r="D27" s="60"/>
      <c r="E27" s="62"/>
      <c r="F27" s="58"/>
    </row>
    <row r="28" spans="1:6" x14ac:dyDescent="0.25">
      <c r="A28" s="50" t="s">
        <v>36</v>
      </c>
      <c r="B28" s="51"/>
      <c r="C28" s="51"/>
      <c r="D28" s="51"/>
      <c r="E28" s="51"/>
      <c r="F28" s="52"/>
    </row>
    <row r="29" spans="1:6" x14ac:dyDescent="0.25">
      <c r="A29" s="2" t="s">
        <v>25</v>
      </c>
      <c r="B29" s="2" t="s">
        <v>26</v>
      </c>
      <c r="C29" s="2" t="s">
        <v>27</v>
      </c>
      <c r="D29" s="2" t="s">
        <v>28</v>
      </c>
      <c r="E29" s="2" t="s">
        <v>29</v>
      </c>
      <c r="F29" s="2" t="s">
        <v>30</v>
      </c>
    </row>
    <row r="30" spans="1:6" ht="48.75" x14ac:dyDescent="0.25">
      <c r="A30" s="6" t="s">
        <v>51</v>
      </c>
      <c r="B30" s="6" t="s">
        <v>52</v>
      </c>
      <c r="C30" s="6" t="s">
        <v>53</v>
      </c>
      <c r="D30" s="7" t="s">
        <v>35</v>
      </c>
      <c r="E30" s="7" t="s">
        <v>54</v>
      </c>
      <c r="F30" s="8">
        <v>50</v>
      </c>
    </row>
    <row r="31" spans="1:6" x14ac:dyDescent="0.25">
      <c r="A31" s="50" t="s">
        <v>38</v>
      </c>
      <c r="B31" s="51"/>
      <c r="C31" s="51"/>
      <c r="D31" s="51"/>
      <c r="E31" s="51"/>
      <c r="F31" s="52"/>
    </row>
    <row r="32" spans="1:6" x14ac:dyDescent="0.25">
      <c r="A32" s="2" t="s">
        <v>25</v>
      </c>
      <c r="B32" s="2" t="s">
        <v>26</v>
      </c>
      <c r="C32" s="2" t="s">
        <v>27</v>
      </c>
      <c r="D32" s="2" t="s">
        <v>28</v>
      </c>
      <c r="E32" s="2" t="s">
        <v>29</v>
      </c>
      <c r="F32" s="2" t="s">
        <v>30</v>
      </c>
    </row>
    <row r="33" spans="1:6" ht="36.75" x14ac:dyDescent="0.25">
      <c r="A33" s="6" t="s">
        <v>55</v>
      </c>
      <c r="B33" s="6" t="s">
        <v>56</v>
      </c>
      <c r="C33" s="6" t="s">
        <v>57</v>
      </c>
      <c r="D33" s="7" t="s">
        <v>35</v>
      </c>
      <c r="E33" s="7" t="s">
        <v>58</v>
      </c>
      <c r="F33" s="8">
        <v>4</v>
      </c>
    </row>
    <row r="34" spans="1:6" ht="24.75" x14ac:dyDescent="0.25">
      <c r="A34" s="6" t="s">
        <v>59</v>
      </c>
      <c r="B34" s="6" t="s">
        <v>60</v>
      </c>
      <c r="C34" s="6" t="s">
        <v>61</v>
      </c>
      <c r="D34" s="7" t="s">
        <v>35</v>
      </c>
      <c r="E34" s="7" t="s">
        <v>62</v>
      </c>
      <c r="F34" s="8">
        <v>40</v>
      </c>
    </row>
    <row r="35" spans="1:6" ht="36.75" x14ac:dyDescent="0.25">
      <c r="A35" s="6" t="s">
        <v>63</v>
      </c>
      <c r="B35" s="6" t="s">
        <v>64</v>
      </c>
      <c r="C35" s="6" t="s">
        <v>65</v>
      </c>
      <c r="D35" s="7" t="s">
        <v>35</v>
      </c>
      <c r="E35" s="7" t="s">
        <v>42</v>
      </c>
      <c r="F35" s="8">
        <v>100</v>
      </c>
    </row>
    <row r="36" spans="1:6" ht="36.75" x14ac:dyDescent="0.25">
      <c r="A36" s="6" t="s">
        <v>55</v>
      </c>
      <c r="B36" s="6" t="s">
        <v>66</v>
      </c>
      <c r="C36" s="6" t="s">
        <v>67</v>
      </c>
      <c r="D36" s="7" t="s">
        <v>35</v>
      </c>
      <c r="E36" s="7" t="s">
        <v>58</v>
      </c>
      <c r="F36" s="8">
        <v>84</v>
      </c>
    </row>
    <row r="37" spans="1:6" ht="48.75" x14ac:dyDescent="0.25">
      <c r="A37" s="6" t="s">
        <v>59</v>
      </c>
      <c r="B37" s="6" t="s">
        <v>68</v>
      </c>
      <c r="C37" s="6" t="s">
        <v>69</v>
      </c>
      <c r="D37" s="7" t="s">
        <v>35</v>
      </c>
      <c r="E37" s="7" t="s">
        <v>62</v>
      </c>
      <c r="F37" s="8">
        <v>8</v>
      </c>
    </row>
    <row r="38" spans="1:6" x14ac:dyDescent="0.25">
      <c r="A38" s="50" t="s">
        <v>40</v>
      </c>
      <c r="B38" s="51"/>
      <c r="C38" s="51"/>
      <c r="D38" s="51"/>
      <c r="E38" s="51"/>
      <c r="F38" s="52"/>
    </row>
    <row r="39" spans="1:6" x14ac:dyDescent="0.25">
      <c r="A39" s="2" t="s">
        <v>25</v>
      </c>
      <c r="B39" s="2" t="s">
        <v>26</v>
      </c>
      <c r="C39" s="2" t="s">
        <v>27</v>
      </c>
      <c r="D39" s="2" t="s">
        <v>28</v>
      </c>
      <c r="E39" s="2" t="s">
        <v>29</v>
      </c>
      <c r="F39" s="2" t="s">
        <v>30</v>
      </c>
    </row>
    <row r="40" spans="1:6" ht="36.75" x14ac:dyDescent="0.25">
      <c r="A40" s="6" t="s">
        <v>70</v>
      </c>
      <c r="B40" s="6" t="s">
        <v>71</v>
      </c>
      <c r="C40" s="6" t="s">
        <v>72</v>
      </c>
      <c r="D40" s="7" t="s">
        <v>35</v>
      </c>
      <c r="E40" s="7" t="s">
        <v>42</v>
      </c>
      <c r="F40" s="8">
        <v>100</v>
      </c>
    </row>
    <row r="41" spans="1:6" ht="24.75" x14ac:dyDescent="0.25">
      <c r="A41" s="6" t="s">
        <v>73</v>
      </c>
      <c r="B41" s="6" t="s">
        <v>74</v>
      </c>
      <c r="C41" s="6" t="s">
        <v>75</v>
      </c>
      <c r="D41" s="7" t="s">
        <v>35</v>
      </c>
      <c r="E41" s="7" t="s">
        <v>76</v>
      </c>
      <c r="F41" s="8">
        <v>100</v>
      </c>
    </row>
    <row r="42" spans="1:6" ht="24.75" x14ac:dyDescent="0.25">
      <c r="A42" s="6" t="s">
        <v>77</v>
      </c>
      <c r="B42" s="6" t="s">
        <v>78</v>
      </c>
      <c r="C42" s="6" t="s">
        <v>79</v>
      </c>
      <c r="D42" s="7" t="s">
        <v>35</v>
      </c>
      <c r="E42" s="7" t="s">
        <v>76</v>
      </c>
      <c r="F42" s="8">
        <v>100</v>
      </c>
    </row>
    <row r="43" spans="1:6" ht="24.75" x14ac:dyDescent="0.25">
      <c r="A43" s="6" t="s">
        <v>80</v>
      </c>
      <c r="B43" s="6" t="s">
        <v>81</v>
      </c>
      <c r="C43" s="6" t="s">
        <v>79</v>
      </c>
      <c r="D43" s="7" t="s">
        <v>35</v>
      </c>
      <c r="E43" s="7" t="s">
        <v>76</v>
      </c>
      <c r="F43" s="8">
        <v>100</v>
      </c>
    </row>
    <row r="44" spans="1:6" x14ac:dyDescent="0.25">
      <c r="A44" s="9"/>
      <c r="B44" s="9"/>
      <c r="C44" s="9"/>
      <c r="D44" s="9"/>
      <c r="E44" s="9"/>
      <c r="F44" s="9"/>
    </row>
    <row r="45" spans="1:6" ht="45" customHeight="1" x14ac:dyDescent="0.25">
      <c r="A45" s="53" t="s">
        <v>43</v>
      </c>
      <c r="B45" s="53"/>
      <c r="C45" s="53"/>
      <c r="D45" s="53"/>
      <c r="E45" s="53"/>
      <c r="F45" s="53"/>
    </row>
  </sheetData>
  <mergeCells count="35">
    <mergeCell ref="A10:F10"/>
    <mergeCell ref="A1:B1"/>
    <mergeCell ref="C1:F1"/>
    <mergeCell ref="A2:F2"/>
    <mergeCell ref="A3:F3"/>
    <mergeCell ref="B4:F4"/>
    <mergeCell ref="B5:F5"/>
    <mergeCell ref="B6:F6"/>
    <mergeCell ref="B7:F7"/>
    <mergeCell ref="A8:E8"/>
    <mergeCell ref="A9:F9"/>
    <mergeCell ref="A22:F22"/>
    <mergeCell ref="A11:F11"/>
    <mergeCell ref="A12:F12"/>
    <mergeCell ref="A13:F13"/>
    <mergeCell ref="A14:A16"/>
    <mergeCell ref="B14:F14"/>
    <mergeCell ref="B15:F15"/>
    <mergeCell ref="B16:F16"/>
    <mergeCell ref="B17:F17"/>
    <mergeCell ref="A18:F18"/>
    <mergeCell ref="A19:F19"/>
    <mergeCell ref="A20:F20"/>
    <mergeCell ref="A21:F21"/>
    <mergeCell ref="A28:F28"/>
    <mergeCell ref="A31:F31"/>
    <mergeCell ref="A38:F38"/>
    <mergeCell ref="A45:F45"/>
    <mergeCell ref="A23:F23"/>
    <mergeCell ref="A24:F24"/>
    <mergeCell ref="A26:A27"/>
    <mergeCell ref="C26:C27"/>
    <mergeCell ref="D26:D27"/>
    <mergeCell ref="E26:E27"/>
    <mergeCell ref="F26:F2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48"/>
  <sheetViews>
    <sheetView showGridLines="0" workbookViewId="0">
      <selection activeCell="B27" sqref="B27"/>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860</v>
      </c>
      <c r="C4" s="84"/>
      <c r="D4" s="84"/>
      <c r="E4" s="84"/>
      <c r="F4" s="85"/>
    </row>
    <row r="5" spans="1:6" x14ac:dyDescent="0.25">
      <c r="A5" s="1" t="s">
        <v>4</v>
      </c>
      <c r="B5" s="83" t="s">
        <v>5</v>
      </c>
      <c r="C5" s="84"/>
      <c r="D5" s="84"/>
      <c r="E5" s="84"/>
      <c r="F5" s="85"/>
    </row>
    <row r="6" spans="1:6" x14ac:dyDescent="0.25">
      <c r="A6" s="1" t="s">
        <v>6</v>
      </c>
      <c r="B6" s="83" t="s">
        <v>861</v>
      </c>
      <c r="C6" s="84"/>
      <c r="D6" s="84"/>
      <c r="E6" s="84"/>
      <c r="F6" s="85"/>
    </row>
    <row r="7" spans="1:6" x14ac:dyDescent="0.25">
      <c r="A7" s="1" t="s">
        <v>8</v>
      </c>
      <c r="B7" s="92" t="s">
        <v>913</v>
      </c>
      <c r="C7" s="93"/>
      <c r="D7" s="93"/>
      <c r="E7" s="93"/>
      <c r="F7" s="94"/>
    </row>
    <row r="8" spans="1:6" x14ac:dyDescent="0.25">
      <c r="A8" s="89" t="s">
        <v>9</v>
      </c>
      <c r="B8" s="90"/>
      <c r="C8" s="90"/>
      <c r="D8" s="90"/>
      <c r="E8" s="91"/>
      <c r="F8" s="11">
        <v>165.36346700000001</v>
      </c>
    </row>
    <row r="9" spans="1:6" ht="16.5" x14ac:dyDescent="0.25">
      <c r="A9" s="54" t="s">
        <v>10</v>
      </c>
      <c r="B9" s="55"/>
      <c r="C9" s="55"/>
      <c r="D9" s="55"/>
      <c r="E9" s="55"/>
      <c r="F9" s="56"/>
    </row>
    <row r="10" spans="1:6" x14ac:dyDescent="0.25">
      <c r="A10" s="75" t="s">
        <v>11</v>
      </c>
      <c r="B10" s="76"/>
      <c r="C10" s="76"/>
      <c r="D10" s="76"/>
      <c r="E10" s="76"/>
      <c r="F10" s="77"/>
    </row>
    <row r="11" spans="1:6" x14ac:dyDescent="0.25">
      <c r="A11" s="66" t="s">
        <v>12</v>
      </c>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2" t="s">
        <v>244</v>
      </c>
      <c r="C15" s="72"/>
      <c r="D15" s="72"/>
      <c r="E15" s="72"/>
      <c r="F15" s="68"/>
    </row>
    <row r="16" spans="1:6" x14ac:dyDescent="0.25">
      <c r="A16" s="69"/>
      <c r="B16" s="70" t="s">
        <v>17</v>
      </c>
      <c r="C16" s="70"/>
      <c r="D16" s="70"/>
      <c r="E16" s="70"/>
      <c r="F16" s="71"/>
    </row>
    <row r="17" spans="1:6" x14ac:dyDescent="0.25">
      <c r="A17" s="69"/>
      <c r="B17" s="72" t="s">
        <v>341</v>
      </c>
      <c r="C17" s="72"/>
      <c r="D17" s="72"/>
      <c r="E17" s="72"/>
      <c r="F17" s="68"/>
    </row>
    <row r="18" spans="1:6" x14ac:dyDescent="0.25">
      <c r="A18" s="3"/>
      <c r="B18" s="73"/>
      <c r="C18" s="73"/>
      <c r="D18" s="73"/>
      <c r="E18" s="73"/>
      <c r="F18" s="74"/>
    </row>
    <row r="19" spans="1:6" ht="16.5" x14ac:dyDescent="0.25">
      <c r="A19" s="54" t="s">
        <v>18</v>
      </c>
      <c r="B19" s="55"/>
      <c r="C19" s="55"/>
      <c r="D19" s="55"/>
      <c r="E19" s="55"/>
      <c r="F19" s="56"/>
    </row>
    <row r="20" spans="1:6" x14ac:dyDescent="0.25">
      <c r="A20" s="75" t="s">
        <v>19</v>
      </c>
      <c r="B20" s="76"/>
      <c r="C20" s="76"/>
      <c r="D20" s="76"/>
      <c r="E20" s="76"/>
      <c r="F20" s="77"/>
    </row>
    <row r="21" spans="1:6" x14ac:dyDescent="0.25">
      <c r="A21" s="66" t="s">
        <v>20</v>
      </c>
      <c r="B21" s="67"/>
      <c r="C21" s="67"/>
      <c r="D21" s="67"/>
      <c r="E21" s="67"/>
      <c r="F21" s="68"/>
    </row>
    <row r="22" spans="1:6" x14ac:dyDescent="0.25">
      <c r="A22" s="78" t="s">
        <v>21</v>
      </c>
      <c r="B22" s="79"/>
      <c r="C22" s="79"/>
      <c r="D22" s="79"/>
      <c r="E22" s="79"/>
      <c r="F22" s="80"/>
    </row>
    <row r="23" spans="1:6" x14ac:dyDescent="0.25">
      <c r="A23" s="63" t="s">
        <v>22</v>
      </c>
      <c r="B23" s="64"/>
      <c r="C23" s="64"/>
      <c r="D23" s="64"/>
      <c r="E23" s="64"/>
      <c r="F23" s="65"/>
    </row>
    <row r="24" spans="1:6" ht="16.5" x14ac:dyDescent="0.25">
      <c r="A24" s="54" t="s">
        <v>23</v>
      </c>
      <c r="B24" s="55"/>
      <c r="C24" s="55"/>
      <c r="D24" s="55"/>
      <c r="E24" s="55"/>
      <c r="F24" s="56"/>
    </row>
    <row r="25" spans="1:6" x14ac:dyDescent="0.25">
      <c r="A25" s="50" t="s">
        <v>24</v>
      </c>
      <c r="B25" s="51"/>
      <c r="C25" s="51"/>
      <c r="D25" s="51"/>
      <c r="E25" s="51"/>
      <c r="F25" s="52"/>
    </row>
    <row r="26" spans="1:6" x14ac:dyDescent="0.25">
      <c r="A26" s="2" t="s">
        <v>25</v>
      </c>
      <c r="B26" s="2" t="s">
        <v>26</v>
      </c>
      <c r="C26" s="2" t="s">
        <v>27</v>
      </c>
      <c r="D26" s="2" t="s">
        <v>28</v>
      </c>
      <c r="E26" s="2" t="s">
        <v>29</v>
      </c>
      <c r="F26" s="2" t="s">
        <v>30</v>
      </c>
    </row>
    <row r="27" spans="1:6" ht="42" customHeight="1" x14ac:dyDescent="0.25">
      <c r="A27" s="57" t="s">
        <v>862</v>
      </c>
      <c r="B27" s="4" t="s">
        <v>31</v>
      </c>
      <c r="C27" s="57" t="s">
        <v>489</v>
      </c>
      <c r="D27" s="59"/>
      <c r="E27" s="61" t="s">
        <v>33</v>
      </c>
      <c r="F27" s="57"/>
    </row>
    <row r="28" spans="1:6" ht="42" customHeight="1" x14ac:dyDescent="0.25">
      <c r="A28" s="58"/>
      <c r="B28" s="5" t="s">
        <v>490</v>
      </c>
      <c r="C28" s="58"/>
      <c r="D28" s="60"/>
      <c r="E28" s="62"/>
      <c r="F28" s="58"/>
    </row>
    <row r="29" spans="1:6" x14ac:dyDescent="0.25">
      <c r="A29" s="50" t="s">
        <v>36</v>
      </c>
      <c r="B29" s="51"/>
      <c r="C29" s="51"/>
      <c r="D29" s="51"/>
      <c r="E29" s="51"/>
      <c r="F29" s="52"/>
    </row>
    <row r="30" spans="1:6" x14ac:dyDescent="0.25">
      <c r="A30" s="2" t="s">
        <v>25</v>
      </c>
      <c r="B30" s="2" t="s">
        <v>26</v>
      </c>
      <c r="C30" s="2" t="s">
        <v>27</v>
      </c>
      <c r="D30" s="2" t="s">
        <v>28</v>
      </c>
      <c r="E30" s="2" t="s">
        <v>29</v>
      </c>
      <c r="F30" s="2" t="s">
        <v>30</v>
      </c>
    </row>
    <row r="31" spans="1:6" ht="60.75" x14ac:dyDescent="0.25">
      <c r="A31" s="6" t="s">
        <v>863</v>
      </c>
      <c r="B31" s="6" t="s">
        <v>864</v>
      </c>
      <c r="C31" s="6" t="s">
        <v>865</v>
      </c>
      <c r="D31" s="7" t="s">
        <v>35</v>
      </c>
      <c r="E31" s="7" t="s">
        <v>33</v>
      </c>
      <c r="F31" s="8">
        <v>104.55</v>
      </c>
    </row>
    <row r="32" spans="1:6" ht="48.75" x14ac:dyDescent="0.25">
      <c r="A32" s="6" t="s">
        <v>863</v>
      </c>
      <c r="B32" s="6" t="s">
        <v>866</v>
      </c>
      <c r="C32" s="6" t="s">
        <v>867</v>
      </c>
      <c r="D32" s="7" t="s">
        <v>308</v>
      </c>
      <c r="E32" s="7" t="s">
        <v>33</v>
      </c>
      <c r="F32" s="8">
        <v>5</v>
      </c>
    </row>
    <row r="33" spans="1:6" x14ac:dyDescent="0.25">
      <c r="A33" s="50" t="s">
        <v>38</v>
      </c>
      <c r="B33" s="51"/>
      <c r="C33" s="51"/>
      <c r="D33" s="51"/>
      <c r="E33" s="51"/>
      <c r="F33" s="52"/>
    </row>
    <row r="34" spans="1:6" x14ac:dyDescent="0.25">
      <c r="A34" s="2" t="s">
        <v>25</v>
      </c>
      <c r="B34" s="2" t="s">
        <v>26</v>
      </c>
      <c r="C34" s="2" t="s">
        <v>27</v>
      </c>
      <c r="D34" s="2" t="s">
        <v>28</v>
      </c>
      <c r="E34" s="2" t="s">
        <v>29</v>
      </c>
      <c r="F34" s="2" t="s">
        <v>30</v>
      </c>
    </row>
    <row r="35" spans="1:6" ht="72.75" x14ac:dyDescent="0.25">
      <c r="A35" s="6" t="s">
        <v>868</v>
      </c>
      <c r="B35" s="6" t="s">
        <v>869</v>
      </c>
      <c r="C35" s="6" t="s">
        <v>870</v>
      </c>
      <c r="D35" s="7" t="s">
        <v>35</v>
      </c>
      <c r="E35" s="7" t="s">
        <v>39</v>
      </c>
      <c r="F35" s="8">
        <v>100</v>
      </c>
    </row>
    <row r="36" spans="1:6" ht="36.75" x14ac:dyDescent="0.25">
      <c r="A36" s="6" t="s">
        <v>871</v>
      </c>
      <c r="B36" s="6" t="s">
        <v>872</v>
      </c>
      <c r="C36" s="6" t="s">
        <v>873</v>
      </c>
      <c r="D36" s="7" t="s">
        <v>308</v>
      </c>
      <c r="E36" s="7" t="s">
        <v>39</v>
      </c>
      <c r="F36" s="8">
        <v>120</v>
      </c>
    </row>
    <row r="37" spans="1:6" ht="36.75" x14ac:dyDescent="0.25">
      <c r="A37" s="6" t="s">
        <v>874</v>
      </c>
      <c r="B37" s="6" t="s">
        <v>875</v>
      </c>
      <c r="C37" s="6" t="s">
        <v>876</v>
      </c>
      <c r="D37" s="7" t="s">
        <v>35</v>
      </c>
      <c r="E37" s="7" t="s">
        <v>54</v>
      </c>
      <c r="F37" s="8">
        <v>105.03</v>
      </c>
    </row>
    <row r="38" spans="1:6" ht="84.75" x14ac:dyDescent="0.25">
      <c r="A38" s="6" t="s">
        <v>877</v>
      </c>
      <c r="B38" s="6" t="s">
        <v>878</v>
      </c>
      <c r="C38" s="6" t="s">
        <v>879</v>
      </c>
      <c r="D38" s="7" t="s">
        <v>308</v>
      </c>
      <c r="E38" s="7" t="s">
        <v>39</v>
      </c>
      <c r="F38" s="8">
        <v>200</v>
      </c>
    </row>
    <row r="39" spans="1:6" ht="48.75" x14ac:dyDescent="0.25">
      <c r="A39" s="6" t="s">
        <v>880</v>
      </c>
      <c r="B39" s="6" t="s">
        <v>881</v>
      </c>
      <c r="C39" s="6" t="s">
        <v>882</v>
      </c>
      <c r="D39" s="7" t="s">
        <v>35</v>
      </c>
      <c r="E39" s="7" t="s">
        <v>39</v>
      </c>
      <c r="F39" s="8">
        <v>100</v>
      </c>
    </row>
    <row r="40" spans="1:6" ht="84.75" x14ac:dyDescent="0.25">
      <c r="A40" s="6" t="s">
        <v>877</v>
      </c>
      <c r="B40" s="6" t="s">
        <v>883</v>
      </c>
      <c r="C40" s="6" t="s">
        <v>884</v>
      </c>
      <c r="D40" s="7" t="s">
        <v>308</v>
      </c>
      <c r="E40" s="7" t="s">
        <v>39</v>
      </c>
      <c r="F40" s="8">
        <v>200</v>
      </c>
    </row>
    <row r="41" spans="1:6" ht="84.75" x14ac:dyDescent="0.25">
      <c r="A41" s="6" t="s">
        <v>877</v>
      </c>
      <c r="B41" s="6" t="s">
        <v>885</v>
      </c>
      <c r="C41" s="6" t="s">
        <v>886</v>
      </c>
      <c r="D41" s="7" t="s">
        <v>308</v>
      </c>
      <c r="E41" s="7" t="s">
        <v>39</v>
      </c>
      <c r="F41" s="8">
        <v>150</v>
      </c>
    </row>
    <row r="42" spans="1:6" x14ac:dyDescent="0.25">
      <c r="A42" s="50" t="s">
        <v>40</v>
      </c>
      <c r="B42" s="51"/>
      <c r="C42" s="51"/>
      <c r="D42" s="51"/>
      <c r="E42" s="51"/>
      <c r="F42" s="52"/>
    </row>
    <row r="43" spans="1:6" x14ac:dyDescent="0.25">
      <c r="A43" s="2" t="s">
        <v>25</v>
      </c>
      <c r="B43" s="2" t="s">
        <v>26</v>
      </c>
      <c r="C43" s="2" t="s">
        <v>27</v>
      </c>
      <c r="D43" s="2" t="s">
        <v>28</v>
      </c>
      <c r="E43" s="2" t="s">
        <v>29</v>
      </c>
      <c r="F43" s="2" t="s">
        <v>30</v>
      </c>
    </row>
    <row r="44" spans="1:6" ht="36.75" x14ac:dyDescent="0.25">
      <c r="A44" s="6" t="s">
        <v>887</v>
      </c>
      <c r="B44" s="6" t="s">
        <v>888</v>
      </c>
      <c r="C44" s="6" t="s">
        <v>889</v>
      </c>
      <c r="D44" s="7" t="s">
        <v>35</v>
      </c>
      <c r="E44" s="7" t="s">
        <v>42</v>
      </c>
      <c r="F44" s="8">
        <v>100</v>
      </c>
    </row>
    <row r="45" spans="1:6" ht="36.75" x14ac:dyDescent="0.25">
      <c r="A45" s="6" t="s">
        <v>887</v>
      </c>
      <c r="B45" s="6" t="s">
        <v>890</v>
      </c>
      <c r="C45" s="6" t="s">
        <v>891</v>
      </c>
      <c r="D45" s="7" t="s">
        <v>35</v>
      </c>
      <c r="E45" s="7" t="s">
        <v>42</v>
      </c>
      <c r="F45" s="8">
        <v>100</v>
      </c>
    </row>
    <row r="46" spans="1:6" ht="48.75" x14ac:dyDescent="0.25">
      <c r="A46" s="6" t="s">
        <v>892</v>
      </c>
      <c r="B46" s="6" t="s">
        <v>893</v>
      </c>
      <c r="C46" s="6" t="s">
        <v>894</v>
      </c>
      <c r="D46" s="7" t="s">
        <v>35</v>
      </c>
      <c r="E46" s="7" t="s">
        <v>42</v>
      </c>
      <c r="F46" s="8">
        <v>100</v>
      </c>
    </row>
    <row r="47" spans="1:6" x14ac:dyDescent="0.25">
      <c r="A47" s="9"/>
      <c r="B47" s="9"/>
      <c r="C47" s="9"/>
      <c r="D47" s="9"/>
      <c r="E47" s="9"/>
      <c r="F47" s="9"/>
    </row>
    <row r="48" spans="1:6" ht="45" customHeight="1" x14ac:dyDescent="0.25">
      <c r="A48" s="53" t="s">
        <v>43</v>
      </c>
      <c r="B48" s="53"/>
      <c r="C48" s="53"/>
      <c r="D48" s="53"/>
      <c r="E48" s="53"/>
      <c r="F48"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3:F33"/>
    <mergeCell ref="A42:F42"/>
    <mergeCell ref="A48:F48"/>
    <mergeCell ref="A24:F24"/>
    <mergeCell ref="A25:F25"/>
    <mergeCell ref="A27:A28"/>
    <mergeCell ref="C27:C28"/>
    <mergeCell ref="D27:D28"/>
    <mergeCell ref="E27:E28"/>
    <mergeCell ref="F27:F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40"/>
  <sheetViews>
    <sheetView showGridLines="0" workbookViewId="0">
      <selection sqref="A1:B1"/>
    </sheetView>
  </sheetViews>
  <sheetFormatPr baseColWidth="10" defaultRowHeight="15" x14ac:dyDescent="0.25"/>
  <cols>
    <col min="1" max="3" width="45.7109375" bestFit="1" customWidth="1"/>
    <col min="4" max="4" width="24" customWidth="1"/>
    <col min="5" max="5" width="28.425781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895</v>
      </c>
      <c r="C4" s="84"/>
      <c r="D4" s="84"/>
      <c r="E4" s="84"/>
      <c r="F4" s="85"/>
    </row>
    <row r="5" spans="1:6" x14ac:dyDescent="0.25">
      <c r="A5" s="1" t="s">
        <v>4</v>
      </c>
      <c r="B5" s="83" t="s">
        <v>5</v>
      </c>
      <c r="C5" s="84"/>
      <c r="D5" s="84"/>
      <c r="E5" s="84"/>
      <c r="F5" s="85"/>
    </row>
    <row r="6" spans="1:6" x14ac:dyDescent="0.25">
      <c r="A6" s="1" t="s">
        <v>6</v>
      </c>
      <c r="B6" s="83" t="s">
        <v>290</v>
      </c>
      <c r="C6" s="84"/>
      <c r="D6" s="84"/>
      <c r="E6" s="84"/>
      <c r="F6" s="85"/>
    </row>
    <row r="7" spans="1:6" x14ac:dyDescent="0.25">
      <c r="A7" s="1" t="s">
        <v>8</v>
      </c>
      <c r="B7" s="92" t="s">
        <v>913</v>
      </c>
      <c r="C7" s="93"/>
      <c r="D7" s="93"/>
      <c r="E7" s="93"/>
      <c r="F7" s="94"/>
    </row>
    <row r="8" spans="1:6" x14ac:dyDescent="0.25">
      <c r="A8" s="89" t="s">
        <v>9</v>
      </c>
      <c r="B8" s="90"/>
      <c r="C8" s="90"/>
      <c r="D8" s="90"/>
      <c r="E8" s="91"/>
      <c r="F8" s="11">
        <v>241.2</v>
      </c>
    </row>
    <row r="9" spans="1:6" ht="16.5" x14ac:dyDescent="0.25">
      <c r="A9" s="54" t="s">
        <v>10</v>
      </c>
      <c r="B9" s="55"/>
      <c r="C9" s="55"/>
      <c r="D9" s="55"/>
      <c r="E9" s="55"/>
      <c r="F9" s="56"/>
    </row>
    <row r="10" spans="1:6" x14ac:dyDescent="0.25">
      <c r="A10" s="75" t="s">
        <v>11</v>
      </c>
      <c r="B10" s="76"/>
      <c r="C10" s="76"/>
      <c r="D10" s="76"/>
      <c r="E10" s="76"/>
      <c r="F10" s="77"/>
    </row>
    <row r="11" spans="1:6" x14ac:dyDescent="0.25">
      <c r="A11" s="66" t="s">
        <v>291</v>
      </c>
      <c r="B11" s="67"/>
      <c r="C11" s="67"/>
      <c r="D11" s="67"/>
      <c r="E11" s="67"/>
      <c r="F11" s="68"/>
    </row>
    <row r="12" spans="1:6" x14ac:dyDescent="0.25">
      <c r="A12" s="66" t="s">
        <v>13</v>
      </c>
      <c r="B12" s="67"/>
      <c r="C12" s="67"/>
      <c r="D12" s="67"/>
      <c r="E12" s="67"/>
      <c r="F12" s="68"/>
    </row>
    <row r="13" spans="1:6" x14ac:dyDescent="0.25">
      <c r="A13" s="66" t="s">
        <v>292</v>
      </c>
      <c r="B13" s="67"/>
      <c r="C13" s="67"/>
      <c r="D13" s="67"/>
      <c r="E13" s="67"/>
      <c r="F13" s="68"/>
    </row>
    <row r="14" spans="1:6" x14ac:dyDescent="0.25">
      <c r="A14" s="69"/>
      <c r="B14" s="70" t="s">
        <v>15</v>
      </c>
      <c r="C14" s="70"/>
      <c r="D14" s="70"/>
      <c r="E14" s="70"/>
      <c r="F14" s="71"/>
    </row>
    <row r="15" spans="1:6" x14ac:dyDescent="0.25">
      <c r="A15" s="69"/>
      <c r="B15" s="72" t="s">
        <v>293</v>
      </c>
      <c r="C15" s="72"/>
      <c r="D15" s="72"/>
      <c r="E15" s="72"/>
      <c r="F15" s="68"/>
    </row>
    <row r="16" spans="1:6" x14ac:dyDescent="0.25">
      <c r="A16" s="69"/>
      <c r="B16" s="70" t="s">
        <v>17</v>
      </c>
      <c r="C16" s="70"/>
      <c r="D16" s="70"/>
      <c r="E16" s="70"/>
      <c r="F16" s="71"/>
    </row>
    <row r="17" spans="1:6" x14ac:dyDescent="0.25">
      <c r="A17" s="3"/>
      <c r="B17" s="73"/>
      <c r="C17" s="73"/>
      <c r="D17" s="73"/>
      <c r="E17" s="73"/>
      <c r="F17" s="74"/>
    </row>
    <row r="18" spans="1:6" ht="16.5" x14ac:dyDescent="0.25">
      <c r="A18" s="54" t="s">
        <v>18</v>
      </c>
      <c r="B18" s="55"/>
      <c r="C18" s="55"/>
      <c r="D18" s="55"/>
      <c r="E18" s="55"/>
      <c r="F18" s="56"/>
    </row>
    <row r="19" spans="1:6" x14ac:dyDescent="0.25">
      <c r="A19" s="75" t="s">
        <v>19</v>
      </c>
      <c r="B19" s="76"/>
      <c r="C19" s="76"/>
      <c r="D19" s="76"/>
      <c r="E19" s="76"/>
      <c r="F19" s="77"/>
    </row>
    <row r="20" spans="1:6" x14ac:dyDescent="0.25">
      <c r="A20" s="66" t="s">
        <v>20</v>
      </c>
      <c r="B20" s="67"/>
      <c r="C20" s="67"/>
      <c r="D20" s="67"/>
      <c r="E20" s="67"/>
      <c r="F20" s="68"/>
    </row>
    <row r="21" spans="1:6" x14ac:dyDescent="0.25">
      <c r="A21" s="78" t="s">
        <v>21</v>
      </c>
      <c r="B21" s="79"/>
      <c r="C21" s="79"/>
      <c r="D21" s="79"/>
      <c r="E21" s="79"/>
      <c r="F21" s="80"/>
    </row>
    <row r="22" spans="1:6" x14ac:dyDescent="0.25">
      <c r="A22" s="63" t="s">
        <v>294</v>
      </c>
      <c r="B22" s="64"/>
      <c r="C22" s="64"/>
      <c r="D22" s="64"/>
      <c r="E22" s="64"/>
      <c r="F22" s="65"/>
    </row>
    <row r="23" spans="1:6" ht="16.5" x14ac:dyDescent="0.25">
      <c r="A23" s="54" t="s">
        <v>23</v>
      </c>
      <c r="B23" s="55"/>
      <c r="C23" s="55"/>
      <c r="D23" s="55"/>
      <c r="E23" s="55"/>
      <c r="F23" s="56"/>
    </row>
    <row r="24" spans="1:6" x14ac:dyDescent="0.25">
      <c r="A24" s="50" t="s">
        <v>24</v>
      </c>
      <c r="B24" s="51"/>
      <c r="C24" s="51"/>
      <c r="D24" s="51"/>
      <c r="E24" s="51"/>
      <c r="F24" s="52"/>
    </row>
    <row r="25" spans="1:6" x14ac:dyDescent="0.25">
      <c r="A25" s="2" t="s">
        <v>25</v>
      </c>
      <c r="B25" s="2" t="s">
        <v>26</v>
      </c>
      <c r="C25" s="2" t="s">
        <v>27</v>
      </c>
      <c r="D25" s="2" t="s">
        <v>28</v>
      </c>
      <c r="E25" s="2" t="s">
        <v>29</v>
      </c>
      <c r="F25" s="2" t="s">
        <v>30</v>
      </c>
    </row>
    <row r="26" spans="1:6" ht="42" customHeight="1" x14ac:dyDescent="0.25">
      <c r="A26" s="57" t="s">
        <v>896</v>
      </c>
      <c r="B26" s="4" t="s">
        <v>31</v>
      </c>
      <c r="C26" s="57" t="s">
        <v>296</v>
      </c>
      <c r="D26" s="61" t="s">
        <v>297</v>
      </c>
      <c r="E26" s="61" t="s">
        <v>33</v>
      </c>
      <c r="F26" s="57"/>
    </row>
    <row r="27" spans="1:6" ht="74.25" customHeight="1" x14ac:dyDescent="0.25">
      <c r="A27" s="58"/>
      <c r="B27" s="5" t="s">
        <v>298</v>
      </c>
      <c r="C27" s="58"/>
      <c r="D27" s="62"/>
      <c r="E27" s="62"/>
      <c r="F27" s="58"/>
    </row>
    <row r="28" spans="1:6" x14ac:dyDescent="0.25">
      <c r="A28" s="50" t="s">
        <v>36</v>
      </c>
      <c r="B28" s="51"/>
      <c r="C28" s="51"/>
      <c r="D28" s="51"/>
      <c r="E28" s="51"/>
      <c r="F28" s="52"/>
    </row>
    <row r="29" spans="1:6" x14ac:dyDescent="0.25">
      <c r="A29" s="2" t="s">
        <v>25</v>
      </c>
      <c r="B29" s="2" t="s">
        <v>26</v>
      </c>
      <c r="C29" s="2" t="s">
        <v>27</v>
      </c>
      <c r="D29" s="2" t="s">
        <v>28</v>
      </c>
      <c r="E29" s="2" t="s">
        <v>29</v>
      </c>
      <c r="F29" s="2" t="s">
        <v>30</v>
      </c>
    </row>
    <row r="30" spans="1:6" ht="48.75" x14ac:dyDescent="0.25">
      <c r="A30" s="6" t="s">
        <v>897</v>
      </c>
      <c r="B30" s="6" t="s">
        <v>898</v>
      </c>
      <c r="C30" s="6" t="s">
        <v>899</v>
      </c>
      <c r="D30" s="7" t="s">
        <v>35</v>
      </c>
      <c r="E30" s="7" t="s">
        <v>54</v>
      </c>
      <c r="F30" s="8">
        <v>3.81</v>
      </c>
    </row>
    <row r="31" spans="1:6" x14ac:dyDescent="0.25">
      <c r="A31" s="50" t="s">
        <v>38</v>
      </c>
      <c r="B31" s="51"/>
      <c r="C31" s="51"/>
      <c r="D31" s="51"/>
      <c r="E31" s="51"/>
      <c r="F31" s="52"/>
    </row>
    <row r="32" spans="1:6" x14ac:dyDescent="0.25">
      <c r="A32" s="2" t="s">
        <v>25</v>
      </c>
      <c r="B32" s="2" t="s">
        <v>26</v>
      </c>
      <c r="C32" s="2" t="s">
        <v>27</v>
      </c>
      <c r="D32" s="2" t="s">
        <v>28</v>
      </c>
      <c r="E32" s="2" t="s">
        <v>29</v>
      </c>
      <c r="F32" s="2" t="s">
        <v>30</v>
      </c>
    </row>
    <row r="33" spans="1:6" ht="60.75" x14ac:dyDescent="0.25">
      <c r="A33" s="6" t="s">
        <v>900</v>
      </c>
      <c r="B33" s="6" t="s">
        <v>901</v>
      </c>
      <c r="C33" s="6" t="s">
        <v>902</v>
      </c>
      <c r="D33" s="7" t="s">
        <v>903</v>
      </c>
      <c r="E33" s="7" t="s">
        <v>39</v>
      </c>
      <c r="F33" s="8">
        <v>42.32</v>
      </c>
    </row>
    <row r="34" spans="1:6" x14ac:dyDescent="0.25">
      <c r="A34" s="50" t="s">
        <v>40</v>
      </c>
      <c r="B34" s="51"/>
      <c r="C34" s="51"/>
      <c r="D34" s="51"/>
      <c r="E34" s="51"/>
      <c r="F34" s="52"/>
    </row>
    <row r="35" spans="1:6" x14ac:dyDescent="0.25">
      <c r="A35" s="2" t="s">
        <v>25</v>
      </c>
      <c r="B35" s="2" t="s">
        <v>26</v>
      </c>
      <c r="C35" s="2" t="s">
        <v>27</v>
      </c>
      <c r="D35" s="2" t="s">
        <v>28</v>
      </c>
      <c r="E35" s="2" t="s">
        <v>29</v>
      </c>
      <c r="F35" s="2" t="s">
        <v>30</v>
      </c>
    </row>
    <row r="36" spans="1:6" ht="48.75" x14ac:dyDescent="0.25">
      <c r="A36" s="6" t="s">
        <v>904</v>
      </c>
      <c r="B36" s="6" t="s">
        <v>905</v>
      </c>
      <c r="C36" s="6" t="s">
        <v>906</v>
      </c>
      <c r="D36" s="7" t="s">
        <v>35</v>
      </c>
      <c r="E36" s="7" t="s">
        <v>42</v>
      </c>
      <c r="F36" s="8">
        <v>85.71</v>
      </c>
    </row>
    <row r="37" spans="1:6" ht="72.75" x14ac:dyDescent="0.25">
      <c r="A37" s="6" t="s">
        <v>907</v>
      </c>
      <c r="B37" s="6" t="s">
        <v>908</v>
      </c>
      <c r="C37" s="6" t="s">
        <v>909</v>
      </c>
      <c r="D37" s="7" t="s">
        <v>35</v>
      </c>
      <c r="E37" s="7" t="s">
        <v>42</v>
      </c>
      <c r="F37" s="8">
        <v>50</v>
      </c>
    </row>
    <row r="38" spans="1:6" ht="48.75" x14ac:dyDescent="0.25">
      <c r="A38" s="6" t="s">
        <v>910</v>
      </c>
      <c r="B38" s="6" t="s">
        <v>911</v>
      </c>
      <c r="C38" s="6" t="s">
        <v>912</v>
      </c>
      <c r="D38" s="7" t="s">
        <v>35</v>
      </c>
      <c r="E38" s="7" t="s">
        <v>42</v>
      </c>
      <c r="F38" s="8">
        <v>50</v>
      </c>
    </row>
    <row r="39" spans="1:6" x14ac:dyDescent="0.25">
      <c r="A39" s="9"/>
      <c r="B39" s="9"/>
      <c r="C39" s="9"/>
      <c r="D39" s="9"/>
      <c r="E39" s="9"/>
      <c r="F39" s="9"/>
    </row>
    <row r="40" spans="1:6" ht="45" customHeight="1" x14ac:dyDescent="0.25">
      <c r="A40" s="53" t="s">
        <v>43</v>
      </c>
      <c r="B40" s="53"/>
      <c r="C40" s="53"/>
      <c r="D40" s="53"/>
      <c r="E40" s="53"/>
      <c r="F40" s="53"/>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4:F34"/>
    <mergeCell ref="A40:F40"/>
    <mergeCell ref="A23:F23"/>
    <mergeCell ref="A24:F24"/>
    <mergeCell ref="A26:A27"/>
    <mergeCell ref="C26:C27"/>
    <mergeCell ref="D26:D27"/>
    <mergeCell ref="E26:E27"/>
    <mergeCell ref="F26:F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46.42578125" style="32" customWidth="1"/>
    <col min="3" max="3" width="45.7109375" style="32" bestFit="1" customWidth="1"/>
    <col min="4" max="4" width="15.5703125" style="32" customWidth="1"/>
    <col min="5" max="5" width="27.42578125" style="32" customWidth="1"/>
    <col min="6" max="6" width="17.85546875" style="32" customWidth="1"/>
    <col min="7" max="16384" width="11.42578125" style="32"/>
  </cols>
  <sheetData>
    <row r="1" spans="1:7" customFormat="1" ht="27" customHeight="1" x14ac:dyDescent="0.3">
      <c r="A1" s="42" t="s">
        <v>0</v>
      </c>
      <c r="B1" s="42"/>
      <c r="C1" s="43" t="s">
        <v>1080</v>
      </c>
      <c r="D1" s="43"/>
      <c r="E1" s="43"/>
      <c r="F1" s="43"/>
      <c r="G1" s="34"/>
    </row>
    <row r="2" spans="1:7" ht="27" customHeight="1" thickBot="1" x14ac:dyDescent="0.3">
      <c r="A2" s="42"/>
      <c r="B2" s="42"/>
      <c r="C2" s="44"/>
      <c r="D2" s="44"/>
      <c r="E2" s="44"/>
      <c r="F2" s="4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5" t="s">
        <v>1079</v>
      </c>
      <c r="B11" s="46"/>
      <c r="C11" s="46"/>
      <c r="D11" s="46"/>
      <c r="E11" s="46"/>
      <c r="F11" s="46"/>
    </row>
    <row r="12" spans="1:7" ht="18" customHeight="1" x14ac:dyDescent="0.25">
      <c r="A12" s="46"/>
      <c r="B12" s="46"/>
      <c r="C12" s="46"/>
      <c r="D12" s="46"/>
      <c r="E12" s="46"/>
      <c r="F12" s="46"/>
    </row>
    <row r="13" spans="1:7" ht="19.5" customHeight="1" x14ac:dyDescent="0.25">
      <c r="A13" s="46"/>
      <c r="B13" s="46"/>
      <c r="C13" s="46"/>
      <c r="D13" s="46"/>
      <c r="E13" s="46"/>
      <c r="F13" s="46"/>
    </row>
    <row r="14" spans="1:7" ht="24" customHeight="1" x14ac:dyDescent="0.25">
      <c r="A14" s="46"/>
      <c r="B14" s="46"/>
      <c r="C14" s="46"/>
      <c r="D14" s="46"/>
      <c r="E14" s="46"/>
      <c r="F14" s="46"/>
    </row>
    <row r="15" spans="1:7" ht="18" customHeight="1" x14ac:dyDescent="0.25"/>
    <row r="16" spans="1:7" ht="19.5" customHeight="1" x14ac:dyDescent="0.25"/>
    <row r="17" spans="1:6" ht="25.5" customHeight="1" x14ac:dyDescent="0.25">
      <c r="A17" s="95" t="s">
        <v>1133</v>
      </c>
      <c r="B17" s="95"/>
      <c r="C17" s="95"/>
      <c r="D17" s="95"/>
      <c r="E17" s="95"/>
      <c r="F17" s="95"/>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7.5703125" customWidth="1"/>
    <col min="2" max="2" width="45.7109375" bestFit="1" customWidth="1"/>
    <col min="4" max="4" width="13.7109375" customWidth="1"/>
    <col min="5" max="5" width="32.85546875" customWidth="1"/>
    <col min="6" max="6" width="28.140625" customWidth="1"/>
  </cols>
  <sheetData>
    <row r="1" spans="1:6" ht="39" customHeight="1" thickBot="1" x14ac:dyDescent="0.35">
      <c r="A1" s="81" t="s">
        <v>0</v>
      </c>
      <c r="B1" s="81"/>
      <c r="C1" s="81"/>
      <c r="D1" s="82" t="s">
        <v>1080</v>
      </c>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1099</v>
      </c>
      <c r="C4" s="84"/>
      <c r="D4" s="84"/>
      <c r="E4" s="84"/>
      <c r="F4" s="85"/>
    </row>
    <row r="5" spans="1:6" x14ac:dyDescent="0.25">
      <c r="A5" s="1" t="s">
        <v>4</v>
      </c>
      <c r="B5" s="83" t="s">
        <v>5</v>
      </c>
      <c r="C5" s="84"/>
      <c r="D5" s="84"/>
      <c r="E5" s="84"/>
      <c r="F5" s="85"/>
    </row>
    <row r="6" spans="1:6" x14ac:dyDescent="0.25">
      <c r="A6" s="1" t="s">
        <v>1098</v>
      </c>
      <c r="B6" s="86" t="s">
        <v>1097</v>
      </c>
      <c r="C6" s="87"/>
      <c r="D6" s="87"/>
      <c r="E6" s="87"/>
      <c r="F6" s="88"/>
    </row>
    <row r="7" spans="1:6" x14ac:dyDescent="0.25">
      <c r="A7" s="89" t="s">
        <v>9</v>
      </c>
      <c r="B7" s="90"/>
      <c r="C7" s="90"/>
      <c r="D7" s="90"/>
      <c r="E7" s="91"/>
      <c r="F7" s="37">
        <v>480.68208899999985</v>
      </c>
    </row>
    <row r="8" spans="1:6" ht="16.5" x14ac:dyDescent="0.25">
      <c r="A8" s="54" t="s">
        <v>1096</v>
      </c>
      <c r="B8" s="55"/>
      <c r="C8" s="55"/>
      <c r="D8" s="55"/>
      <c r="E8" s="55"/>
      <c r="F8" s="56"/>
    </row>
    <row r="9" spans="1:6" x14ac:dyDescent="0.25">
      <c r="A9" s="75" t="s">
        <v>11</v>
      </c>
      <c r="B9" s="76"/>
      <c r="C9" s="76"/>
      <c r="D9" s="76"/>
      <c r="E9" s="76"/>
      <c r="F9" s="77"/>
    </row>
    <row r="10" spans="1:6" x14ac:dyDescent="0.25">
      <c r="A10" s="66" t="s">
        <v>465</v>
      </c>
      <c r="B10" s="67"/>
      <c r="C10" s="67"/>
      <c r="D10" s="67"/>
      <c r="E10" s="67"/>
      <c r="F10" s="68"/>
    </row>
    <row r="11" spans="1:6" x14ac:dyDescent="0.25">
      <c r="A11" s="96" t="s">
        <v>1095</v>
      </c>
      <c r="B11" s="97"/>
      <c r="C11" s="97"/>
      <c r="D11" s="97"/>
      <c r="E11" s="97"/>
      <c r="F11" s="71"/>
    </row>
    <row r="12" spans="1:6" x14ac:dyDescent="0.25">
      <c r="A12" s="96" t="s">
        <v>1094</v>
      </c>
      <c r="B12" s="97"/>
      <c r="C12" s="97"/>
      <c r="D12" s="97"/>
      <c r="E12" s="97"/>
      <c r="F12" s="71"/>
    </row>
    <row r="13" spans="1:6" x14ac:dyDescent="0.25">
      <c r="A13" s="96" t="s">
        <v>1093</v>
      </c>
      <c r="B13" s="97"/>
      <c r="C13" s="97"/>
      <c r="D13" s="97"/>
      <c r="E13" s="97"/>
      <c r="F13" s="71"/>
    </row>
    <row r="14" spans="1:6" x14ac:dyDescent="0.25">
      <c r="A14" s="96" t="s">
        <v>1091</v>
      </c>
      <c r="B14" s="97"/>
      <c r="C14" s="97"/>
      <c r="D14" s="97"/>
      <c r="E14" s="97"/>
      <c r="F14" s="71"/>
    </row>
    <row r="15" spans="1:6" x14ac:dyDescent="0.25">
      <c r="A15" s="96" t="s">
        <v>1092</v>
      </c>
      <c r="B15" s="97"/>
      <c r="C15" s="97"/>
      <c r="D15" s="97"/>
      <c r="E15" s="97"/>
      <c r="F15" s="71"/>
    </row>
    <row r="16" spans="1:6" x14ac:dyDescent="0.25">
      <c r="A16" s="98" t="s">
        <v>1091</v>
      </c>
      <c r="B16" s="99"/>
      <c r="C16" s="99"/>
      <c r="D16" s="99"/>
      <c r="E16" s="99"/>
      <c r="F16" s="100"/>
    </row>
    <row r="17" spans="1:6" ht="16.5" x14ac:dyDescent="0.25">
      <c r="A17" s="54" t="s">
        <v>18</v>
      </c>
      <c r="B17" s="55"/>
      <c r="C17" s="55"/>
      <c r="D17" s="55"/>
      <c r="E17" s="55"/>
      <c r="F17" s="56"/>
    </row>
    <row r="18" spans="1:6" x14ac:dyDescent="0.25">
      <c r="A18" s="75" t="s">
        <v>1090</v>
      </c>
      <c r="B18" s="76"/>
      <c r="C18" s="76"/>
      <c r="D18" s="76"/>
      <c r="E18" s="76"/>
      <c r="F18" s="77"/>
    </row>
    <row r="19" spans="1:6" x14ac:dyDescent="0.25">
      <c r="A19" s="66" t="s">
        <v>466</v>
      </c>
      <c r="B19" s="67"/>
      <c r="C19" s="67"/>
      <c r="D19" s="67"/>
      <c r="E19" s="67"/>
      <c r="F19" s="68"/>
    </row>
    <row r="20" spans="1:6" x14ac:dyDescent="0.25">
      <c r="A20" s="66" t="s">
        <v>1089</v>
      </c>
      <c r="B20" s="67"/>
      <c r="C20" s="67"/>
      <c r="D20" s="67"/>
      <c r="E20" s="67"/>
      <c r="F20" s="68"/>
    </row>
    <row r="21" spans="1:6" x14ac:dyDescent="0.25">
      <c r="A21" s="106" t="s">
        <v>1088</v>
      </c>
      <c r="B21" s="107"/>
      <c r="C21" s="107"/>
      <c r="D21" s="107"/>
      <c r="E21" s="107"/>
      <c r="F21" s="108"/>
    </row>
    <row r="22" spans="1:6" ht="16.5" x14ac:dyDescent="0.25">
      <c r="A22" s="54" t="s">
        <v>1087</v>
      </c>
      <c r="B22" s="55"/>
      <c r="C22" s="55"/>
      <c r="D22" s="55"/>
      <c r="E22" s="55"/>
      <c r="F22" s="56"/>
    </row>
    <row r="23" spans="1:6" x14ac:dyDescent="0.25">
      <c r="A23" s="36" t="s">
        <v>1086</v>
      </c>
      <c r="B23" s="109" t="s">
        <v>1085</v>
      </c>
      <c r="C23" s="109"/>
      <c r="D23" s="109"/>
      <c r="E23" s="109"/>
      <c r="F23" s="110"/>
    </row>
    <row r="24" spans="1:6" x14ac:dyDescent="0.25">
      <c r="A24" s="2" t="s">
        <v>26</v>
      </c>
      <c r="B24" s="35" t="s">
        <v>1084</v>
      </c>
      <c r="C24" s="101" t="s">
        <v>28</v>
      </c>
      <c r="D24" s="102"/>
      <c r="E24" s="35" t="s">
        <v>29</v>
      </c>
      <c r="F24" s="35" t="s">
        <v>30</v>
      </c>
    </row>
    <row r="25" spans="1:6" ht="36.75" x14ac:dyDescent="0.25">
      <c r="A25" s="6" t="s">
        <v>1083</v>
      </c>
      <c r="B25" s="6" t="s">
        <v>1082</v>
      </c>
      <c r="C25" s="103" t="s">
        <v>35</v>
      </c>
      <c r="D25" s="104"/>
      <c r="E25" s="7" t="s">
        <v>460</v>
      </c>
      <c r="F25" s="8">
        <v>20</v>
      </c>
    </row>
    <row r="26" spans="1:6" x14ac:dyDescent="0.25">
      <c r="A26" s="105"/>
      <c r="B26" s="105"/>
      <c r="C26" s="105"/>
      <c r="D26" s="105"/>
      <c r="E26" s="105"/>
      <c r="F26" s="105"/>
    </row>
    <row r="27" spans="1:6" ht="48" customHeight="1" x14ac:dyDescent="0.25">
      <c r="A27" s="53" t="s">
        <v>1081</v>
      </c>
      <c r="B27" s="53"/>
      <c r="C27" s="53"/>
      <c r="D27" s="53"/>
      <c r="E27" s="53"/>
      <c r="F27" s="53"/>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election sqref="A1:C1"/>
    </sheetView>
  </sheetViews>
  <sheetFormatPr baseColWidth="10" defaultRowHeight="15" x14ac:dyDescent="0.25"/>
  <cols>
    <col min="1" max="2" width="45.7109375" bestFit="1" customWidth="1"/>
    <col min="3" max="3" width="12" customWidth="1"/>
    <col min="4" max="4" width="14.28515625" customWidth="1"/>
    <col min="5" max="5" width="32.85546875" customWidth="1"/>
    <col min="6" max="6" width="28.140625" customWidth="1"/>
  </cols>
  <sheetData>
    <row r="1" spans="1:6" ht="39" customHeight="1" thickBot="1" x14ac:dyDescent="0.35">
      <c r="A1" s="81" t="s">
        <v>0</v>
      </c>
      <c r="B1" s="81"/>
      <c r="C1" s="81"/>
      <c r="D1" s="82" t="s">
        <v>1080</v>
      </c>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1129</v>
      </c>
      <c r="C4" s="84"/>
      <c r="D4" s="84"/>
      <c r="E4" s="84"/>
      <c r="F4" s="85"/>
    </row>
    <row r="5" spans="1:6" x14ac:dyDescent="0.25">
      <c r="A5" s="1" t="s">
        <v>4</v>
      </c>
      <c r="B5" s="83" t="s">
        <v>5</v>
      </c>
      <c r="C5" s="84"/>
      <c r="D5" s="84"/>
      <c r="E5" s="84"/>
      <c r="F5" s="85"/>
    </row>
    <row r="6" spans="1:6" x14ac:dyDescent="0.25">
      <c r="A6" s="1" t="s">
        <v>1098</v>
      </c>
      <c r="B6" s="92" t="s">
        <v>1128</v>
      </c>
      <c r="C6" s="93"/>
      <c r="D6" s="93"/>
      <c r="E6" s="93"/>
      <c r="F6" s="94"/>
    </row>
    <row r="7" spans="1:6" x14ac:dyDescent="0.25">
      <c r="A7" s="89" t="s">
        <v>9</v>
      </c>
      <c r="B7" s="90"/>
      <c r="C7" s="90"/>
      <c r="D7" s="90"/>
      <c r="E7" s="91"/>
      <c r="F7" s="38">
        <v>77.793104000000028</v>
      </c>
    </row>
    <row r="8" spans="1:6" ht="16.5" x14ac:dyDescent="0.25">
      <c r="A8" s="54" t="s">
        <v>1096</v>
      </c>
      <c r="B8" s="55"/>
      <c r="C8" s="55"/>
      <c r="D8" s="55"/>
      <c r="E8" s="55"/>
      <c r="F8" s="56"/>
    </row>
    <row r="9" spans="1:6" x14ac:dyDescent="0.25">
      <c r="A9" s="75" t="s">
        <v>11</v>
      </c>
      <c r="B9" s="76"/>
      <c r="C9" s="76"/>
      <c r="D9" s="76"/>
      <c r="E9" s="76"/>
      <c r="F9" s="77"/>
    </row>
    <row r="10" spans="1:6" x14ac:dyDescent="0.25">
      <c r="A10" s="66" t="s">
        <v>465</v>
      </c>
      <c r="B10" s="67"/>
      <c r="C10" s="67"/>
      <c r="D10" s="67"/>
      <c r="E10" s="67"/>
      <c r="F10" s="68"/>
    </row>
    <row r="11" spans="1:6" x14ac:dyDescent="0.25">
      <c r="A11" s="96" t="s">
        <v>1095</v>
      </c>
      <c r="B11" s="97"/>
      <c r="C11" s="97"/>
      <c r="D11" s="97"/>
      <c r="E11" s="97"/>
      <c r="F11" s="71"/>
    </row>
    <row r="12" spans="1:6" x14ac:dyDescent="0.25">
      <c r="A12" s="96" t="s">
        <v>1094</v>
      </c>
      <c r="B12" s="97"/>
      <c r="C12" s="97"/>
      <c r="D12" s="97"/>
      <c r="E12" s="97"/>
      <c r="F12" s="71"/>
    </row>
    <row r="13" spans="1:6" x14ac:dyDescent="0.25">
      <c r="A13" s="96" t="s">
        <v>1093</v>
      </c>
      <c r="B13" s="97"/>
      <c r="C13" s="97"/>
      <c r="D13" s="97"/>
      <c r="E13" s="97"/>
      <c r="F13" s="71"/>
    </row>
    <row r="14" spans="1:6" x14ac:dyDescent="0.25">
      <c r="A14" s="96" t="s">
        <v>1091</v>
      </c>
      <c r="B14" s="97"/>
      <c r="C14" s="97"/>
      <c r="D14" s="97"/>
      <c r="E14" s="97"/>
      <c r="F14" s="71"/>
    </row>
    <row r="15" spans="1:6" x14ac:dyDescent="0.25">
      <c r="A15" s="96" t="s">
        <v>1092</v>
      </c>
      <c r="B15" s="97"/>
      <c r="C15" s="97"/>
      <c r="D15" s="97"/>
      <c r="E15" s="97"/>
      <c r="F15" s="71"/>
    </row>
    <row r="16" spans="1:6" x14ac:dyDescent="0.25">
      <c r="A16" s="98" t="s">
        <v>1091</v>
      </c>
      <c r="B16" s="99"/>
      <c r="C16" s="99"/>
      <c r="D16" s="99"/>
      <c r="E16" s="99"/>
      <c r="F16" s="100"/>
    </row>
    <row r="17" spans="1:6" ht="16.5" x14ac:dyDescent="0.25">
      <c r="A17" s="54" t="s">
        <v>18</v>
      </c>
      <c r="B17" s="55"/>
      <c r="C17" s="55"/>
      <c r="D17" s="55"/>
      <c r="E17" s="55"/>
      <c r="F17" s="56"/>
    </row>
    <row r="18" spans="1:6" x14ac:dyDescent="0.25">
      <c r="A18" s="75" t="s">
        <v>1090</v>
      </c>
      <c r="B18" s="76"/>
      <c r="C18" s="76"/>
      <c r="D18" s="76"/>
      <c r="E18" s="76"/>
      <c r="F18" s="77"/>
    </row>
    <row r="19" spans="1:6" x14ac:dyDescent="0.25">
      <c r="A19" s="66" t="s">
        <v>466</v>
      </c>
      <c r="B19" s="67"/>
      <c r="C19" s="67"/>
      <c r="D19" s="67"/>
      <c r="E19" s="67"/>
      <c r="F19" s="68"/>
    </row>
    <row r="20" spans="1:6" x14ac:dyDescent="0.25">
      <c r="A20" s="66" t="s">
        <v>1089</v>
      </c>
      <c r="B20" s="67"/>
      <c r="C20" s="67"/>
      <c r="D20" s="67"/>
      <c r="E20" s="67"/>
      <c r="F20" s="68"/>
    </row>
    <row r="21" spans="1:6" x14ac:dyDescent="0.25">
      <c r="A21" s="106" t="s">
        <v>1127</v>
      </c>
      <c r="B21" s="107"/>
      <c r="C21" s="107"/>
      <c r="D21" s="107"/>
      <c r="E21" s="107"/>
      <c r="F21" s="108"/>
    </row>
    <row r="22" spans="1:6" ht="16.5" x14ac:dyDescent="0.25">
      <c r="A22" s="54" t="s">
        <v>1087</v>
      </c>
      <c r="B22" s="55"/>
      <c r="C22" s="55"/>
      <c r="D22" s="55"/>
      <c r="E22" s="55"/>
      <c r="F22" s="56"/>
    </row>
    <row r="23" spans="1:6" x14ac:dyDescent="0.25">
      <c r="A23" s="36" t="s">
        <v>1086</v>
      </c>
      <c r="B23" s="109" t="s">
        <v>123</v>
      </c>
      <c r="C23" s="109"/>
      <c r="D23" s="109"/>
      <c r="E23" s="109"/>
      <c r="F23" s="110"/>
    </row>
    <row r="24" spans="1:6" x14ac:dyDescent="0.25">
      <c r="A24" s="2" t="s">
        <v>26</v>
      </c>
      <c r="B24" s="35" t="s">
        <v>1084</v>
      </c>
      <c r="C24" s="101" t="s">
        <v>28</v>
      </c>
      <c r="D24" s="102"/>
      <c r="E24" s="35" t="s">
        <v>29</v>
      </c>
      <c r="F24" s="35" t="s">
        <v>30</v>
      </c>
    </row>
    <row r="25" spans="1:6" x14ac:dyDescent="0.25">
      <c r="A25" s="6" t="s">
        <v>1106</v>
      </c>
      <c r="B25" s="6" t="s">
        <v>1105</v>
      </c>
      <c r="C25" s="103" t="s">
        <v>1100</v>
      </c>
      <c r="D25" s="104"/>
      <c r="E25" s="7" t="s">
        <v>174</v>
      </c>
      <c r="F25" s="8">
        <v>9.8000000000000007</v>
      </c>
    </row>
    <row r="26" spans="1:6" x14ac:dyDescent="0.25">
      <c r="A26" s="6" t="s">
        <v>1102</v>
      </c>
      <c r="B26" s="6" t="s">
        <v>1101</v>
      </c>
      <c r="C26" s="103" t="s">
        <v>1100</v>
      </c>
      <c r="D26" s="104"/>
      <c r="E26" s="7" t="s">
        <v>174</v>
      </c>
      <c r="F26" s="8">
        <v>9.8000000000000007</v>
      </c>
    </row>
    <row r="27" spans="1:6" x14ac:dyDescent="0.25">
      <c r="A27" s="6" t="s">
        <v>1104</v>
      </c>
      <c r="B27" s="6" t="s">
        <v>1113</v>
      </c>
      <c r="C27" s="103" t="s">
        <v>1100</v>
      </c>
      <c r="D27" s="104"/>
      <c r="E27" s="7" t="s">
        <v>174</v>
      </c>
      <c r="F27" s="8">
        <v>8.5</v>
      </c>
    </row>
    <row r="28" spans="1:6" ht="240.75" x14ac:dyDescent="0.25">
      <c r="A28" s="6" t="s">
        <v>1108</v>
      </c>
      <c r="B28" s="6" t="s">
        <v>1126</v>
      </c>
      <c r="C28" s="103" t="s">
        <v>1100</v>
      </c>
      <c r="D28" s="104"/>
      <c r="E28" s="7" t="s">
        <v>174</v>
      </c>
      <c r="F28" s="8">
        <v>7.5</v>
      </c>
    </row>
    <row r="29" spans="1:6" x14ac:dyDescent="0.25">
      <c r="A29" s="36" t="s">
        <v>1086</v>
      </c>
      <c r="B29" s="109" t="s">
        <v>7</v>
      </c>
      <c r="C29" s="109"/>
      <c r="D29" s="109"/>
      <c r="E29" s="109"/>
      <c r="F29" s="110"/>
    </row>
    <row r="30" spans="1:6" x14ac:dyDescent="0.25">
      <c r="A30" s="2" t="s">
        <v>26</v>
      </c>
      <c r="B30" s="35" t="s">
        <v>1084</v>
      </c>
      <c r="C30" s="101" t="s">
        <v>28</v>
      </c>
      <c r="D30" s="102"/>
      <c r="E30" s="35" t="s">
        <v>29</v>
      </c>
      <c r="F30" s="35" t="s">
        <v>30</v>
      </c>
    </row>
    <row r="31" spans="1:6" x14ac:dyDescent="0.25">
      <c r="A31" s="6" t="s">
        <v>1106</v>
      </c>
      <c r="B31" s="6" t="s">
        <v>1132</v>
      </c>
      <c r="C31" s="103" t="s">
        <v>1100</v>
      </c>
      <c r="D31" s="104"/>
      <c r="E31" s="7" t="s">
        <v>174</v>
      </c>
      <c r="F31" s="8">
        <v>8.8800000000000008</v>
      </c>
    </row>
    <row r="32" spans="1:6" x14ac:dyDescent="0.25">
      <c r="A32" s="6" t="s">
        <v>1102</v>
      </c>
      <c r="B32" s="6" t="s">
        <v>1101</v>
      </c>
      <c r="C32" s="103" t="s">
        <v>1100</v>
      </c>
      <c r="D32" s="104"/>
      <c r="E32" s="7" t="s">
        <v>174</v>
      </c>
      <c r="F32" s="8">
        <v>10</v>
      </c>
    </row>
    <row r="33" spans="1:6" ht="24.75" x14ac:dyDescent="0.25">
      <c r="A33" s="6" t="s">
        <v>1125</v>
      </c>
      <c r="B33" s="6" t="s">
        <v>1124</v>
      </c>
      <c r="C33" s="103" t="s">
        <v>1100</v>
      </c>
      <c r="D33" s="104"/>
      <c r="E33" s="7" t="s">
        <v>174</v>
      </c>
      <c r="F33" s="8">
        <v>9.58</v>
      </c>
    </row>
    <row r="34" spans="1:6" x14ac:dyDescent="0.25">
      <c r="A34" s="6" t="s">
        <v>1104</v>
      </c>
      <c r="B34" s="6" t="s">
        <v>1113</v>
      </c>
      <c r="C34" s="103" t="s">
        <v>1100</v>
      </c>
      <c r="D34" s="104"/>
      <c r="E34" s="7" t="s">
        <v>174</v>
      </c>
      <c r="F34" s="8">
        <v>9.74</v>
      </c>
    </row>
    <row r="35" spans="1:6" x14ac:dyDescent="0.25">
      <c r="A35" s="36" t="s">
        <v>1086</v>
      </c>
      <c r="B35" s="109" t="s">
        <v>288</v>
      </c>
      <c r="C35" s="109"/>
      <c r="D35" s="109"/>
      <c r="E35" s="109"/>
      <c r="F35" s="110"/>
    </row>
    <row r="36" spans="1:6" x14ac:dyDescent="0.25">
      <c r="A36" s="2" t="s">
        <v>26</v>
      </c>
      <c r="B36" s="35" t="s">
        <v>1084</v>
      </c>
      <c r="C36" s="101" t="s">
        <v>28</v>
      </c>
      <c r="D36" s="102"/>
      <c r="E36" s="35" t="s">
        <v>29</v>
      </c>
      <c r="F36" s="35" t="s">
        <v>30</v>
      </c>
    </row>
    <row r="37" spans="1:6" x14ac:dyDescent="0.25">
      <c r="A37" s="6" t="s">
        <v>1102</v>
      </c>
      <c r="B37" s="6" t="s">
        <v>1101</v>
      </c>
      <c r="C37" s="103" t="s">
        <v>328</v>
      </c>
      <c r="D37" s="104"/>
      <c r="E37" s="7" t="s">
        <v>174</v>
      </c>
      <c r="F37" s="8">
        <v>10</v>
      </c>
    </row>
    <row r="38" spans="1:6" ht="240.75" x14ac:dyDescent="0.25">
      <c r="A38" s="6" t="s">
        <v>1108</v>
      </c>
      <c r="B38" s="6" t="s">
        <v>1123</v>
      </c>
      <c r="C38" s="103" t="s">
        <v>328</v>
      </c>
      <c r="D38" s="104"/>
      <c r="E38" s="7" t="s">
        <v>174</v>
      </c>
      <c r="F38" s="8">
        <v>9.5</v>
      </c>
    </row>
    <row r="39" spans="1:6" x14ac:dyDescent="0.25">
      <c r="A39" s="6" t="s">
        <v>1104</v>
      </c>
      <c r="B39" s="6" t="s">
        <v>1113</v>
      </c>
      <c r="C39" s="103" t="s">
        <v>328</v>
      </c>
      <c r="D39" s="104"/>
      <c r="E39" s="7" t="s">
        <v>174</v>
      </c>
      <c r="F39" s="8">
        <v>9</v>
      </c>
    </row>
    <row r="40" spans="1:6" x14ac:dyDescent="0.25">
      <c r="A40" s="6" t="s">
        <v>1106</v>
      </c>
      <c r="B40" s="6" t="s">
        <v>1122</v>
      </c>
      <c r="C40" s="103" t="s">
        <v>328</v>
      </c>
      <c r="D40" s="104"/>
      <c r="E40" s="7" t="s">
        <v>174</v>
      </c>
      <c r="F40" s="8">
        <v>9</v>
      </c>
    </row>
    <row r="41" spans="1:6" x14ac:dyDescent="0.25">
      <c r="A41" s="36" t="s">
        <v>1086</v>
      </c>
      <c r="B41" s="109" t="s">
        <v>290</v>
      </c>
      <c r="C41" s="109"/>
      <c r="D41" s="109"/>
      <c r="E41" s="109"/>
      <c r="F41" s="110"/>
    </row>
    <row r="42" spans="1:6" x14ac:dyDescent="0.25">
      <c r="A42" s="2" t="s">
        <v>26</v>
      </c>
      <c r="B42" s="35" t="s">
        <v>1084</v>
      </c>
      <c r="C42" s="101" t="s">
        <v>28</v>
      </c>
      <c r="D42" s="102"/>
      <c r="E42" s="35" t="s">
        <v>29</v>
      </c>
      <c r="F42" s="35" t="s">
        <v>30</v>
      </c>
    </row>
    <row r="43" spans="1:6" x14ac:dyDescent="0.25">
      <c r="A43" s="6" t="s">
        <v>1106</v>
      </c>
      <c r="B43" s="6" t="s">
        <v>1105</v>
      </c>
      <c r="C43" s="103" t="s">
        <v>1118</v>
      </c>
      <c r="D43" s="104"/>
      <c r="E43" s="7" t="s">
        <v>174</v>
      </c>
      <c r="F43" s="8">
        <v>9.4499999999999993</v>
      </c>
    </row>
    <row r="44" spans="1:6" x14ac:dyDescent="0.25">
      <c r="A44" s="6" t="s">
        <v>1102</v>
      </c>
      <c r="B44" s="6" t="s">
        <v>1101</v>
      </c>
      <c r="C44" s="103" t="s">
        <v>1118</v>
      </c>
      <c r="D44" s="104"/>
      <c r="E44" s="7" t="s">
        <v>174</v>
      </c>
      <c r="F44" s="8">
        <v>8.11</v>
      </c>
    </row>
    <row r="45" spans="1:6" x14ac:dyDescent="0.25">
      <c r="A45" s="6" t="s">
        <v>1104</v>
      </c>
      <c r="B45" s="6" t="s">
        <v>1113</v>
      </c>
      <c r="C45" s="103" t="s">
        <v>1100</v>
      </c>
      <c r="D45" s="104"/>
      <c r="E45" s="7" t="s">
        <v>174</v>
      </c>
      <c r="F45" s="8">
        <v>8</v>
      </c>
    </row>
    <row r="46" spans="1:6" ht="288.75" x14ac:dyDescent="0.25">
      <c r="A46" s="6" t="s">
        <v>1108</v>
      </c>
      <c r="B46" s="6" t="s">
        <v>1121</v>
      </c>
      <c r="C46" s="103" t="s">
        <v>1118</v>
      </c>
      <c r="D46" s="104"/>
      <c r="E46" s="7" t="s">
        <v>174</v>
      </c>
      <c r="F46" s="8">
        <v>9.33</v>
      </c>
    </row>
    <row r="47" spans="1:6" x14ac:dyDescent="0.25">
      <c r="A47" s="36" t="s">
        <v>1086</v>
      </c>
      <c r="B47" s="109" t="s">
        <v>243</v>
      </c>
      <c r="C47" s="109"/>
      <c r="D47" s="109"/>
      <c r="E47" s="109"/>
      <c r="F47" s="110"/>
    </row>
    <row r="48" spans="1:6" x14ac:dyDescent="0.25">
      <c r="A48" s="2" t="s">
        <v>26</v>
      </c>
      <c r="B48" s="35" t="s">
        <v>1084</v>
      </c>
      <c r="C48" s="101" t="s">
        <v>28</v>
      </c>
      <c r="D48" s="102"/>
      <c r="E48" s="35" t="s">
        <v>29</v>
      </c>
      <c r="F48" s="35" t="s">
        <v>30</v>
      </c>
    </row>
    <row r="49" spans="1:6" x14ac:dyDescent="0.25">
      <c r="A49" s="6" t="s">
        <v>1102</v>
      </c>
      <c r="B49" s="6" t="s">
        <v>1101</v>
      </c>
      <c r="C49" s="103" t="s">
        <v>1118</v>
      </c>
      <c r="D49" s="104"/>
      <c r="E49" s="7" t="s">
        <v>174</v>
      </c>
      <c r="F49" s="8">
        <v>10</v>
      </c>
    </row>
    <row r="50" spans="1:6" x14ac:dyDescent="0.25">
      <c r="A50" s="6" t="s">
        <v>1106</v>
      </c>
      <c r="B50" s="6" t="s">
        <v>1105</v>
      </c>
      <c r="C50" s="103" t="s">
        <v>1118</v>
      </c>
      <c r="D50" s="104"/>
      <c r="E50" s="7" t="s">
        <v>174</v>
      </c>
      <c r="F50" s="8">
        <v>9.6</v>
      </c>
    </row>
    <row r="51" spans="1:6" x14ac:dyDescent="0.25">
      <c r="A51" s="6" t="s">
        <v>1104</v>
      </c>
      <c r="B51" s="6" t="s">
        <v>1113</v>
      </c>
      <c r="C51" s="103" t="s">
        <v>1118</v>
      </c>
      <c r="D51" s="104"/>
      <c r="E51" s="7" t="s">
        <v>174</v>
      </c>
      <c r="F51" s="8">
        <v>9.4</v>
      </c>
    </row>
    <row r="52" spans="1:6" ht="240.75" x14ac:dyDescent="0.25">
      <c r="A52" s="6" t="s">
        <v>1108</v>
      </c>
      <c r="B52" s="6" t="s">
        <v>1119</v>
      </c>
      <c r="C52" s="103" t="s">
        <v>1118</v>
      </c>
      <c r="D52" s="104"/>
      <c r="E52" s="7" t="s">
        <v>174</v>
      </c>
      <c r="F52" s="8">
        <v>10</v>
      </c>
    </row>
    <row r="53" spans="1:6" x14ac:dyDescent="0.25">
      <c r="A53" s="36" t="s">
        <v>1086</v>
      </c>
      <c r="B53" s="109" t="s">
        <v>45</v>
      </c>
      <c r="C53" s="109"/>
      <c r="D53" s="109"/>
      <c r="E53" s="109"/>
      <c r="F53" s="110"/>
    </row>
    <row r="54" spans="1:6" x14ac:dyDescent="0.25">
      <c r="A54" s="2" t="s">
        <v>26</v>
      </c>
      <c r="B54" s="35" t="s">
        <v>1084</v>
      </c>
      <c r="C54" s="101" t="s">
        <v>28</v>
      </c>
      <c r="D54" s="102"/>
      <c r="E54" s="35" t="s">
        <v>29</v>
      </c>
      <c r="F54" s="35" t="s">
        <v>30</v>
      </c>
    </row>
    <row r="55" spans="1:6" x14ac:dyDescent="0.25">
      <c r="A55" s="6" t="s">
        <v>1104</v>
      </c>
      <c r="B55" s="6" t="s">
        <v>1113</v>
      </c>
      <c r="C55" s="103" t="s">
        <v>1120</v>
      </c>
      <c r="D55" s="104"/>
      <c r="E55" s="7" t="s">
        <v>174</v>
      </c>
      <c r="F55" s="8">
        <v>10</v>
      </c>
    </row>
    <row r="56" spans="1:6" x14ac:dyDescent="0.25">
      <c r="A56" s="6" t="s">
        <v>1106</v>
      </c>
      <c r="B56" s="6" t="s">
        <v>1105</v>
      </c>
      <c r="C56" s="103" t="s">
        <v>1100</v>
      </c>
      <c r="D56" s="104"/>
      <c r="E56" s="7" t="s">
        <v>174</v>
      </c>
      <c r="F56" s="8">
        <v>9</v>
      </c>
    </row>
    <row r="57" spans="1:6" x14ac:dyDescent="0.25">
      <c r="A57" s="6" t="s">
        <v>1102</v>
      </c>
      <c r="B57" s="6" t="s">
        <v>1101</v>
      </c>
      <c r="C57" s="103" t="s">
        <v>1100</v>
      </c>
      <c r="D57" s="104"/>
      <c r="E57" s="7" t="s">
        <v>174</v>
      </c>
      <c r="F57" s="8">
        <v>10</v>
      </c>
    </row>
    <row r="58" spans="1:6" ht="240.75" x14ac:dyDescent="0.25">
      <c r="A58" s="6" t="s">
        <v>1108</v>
      </c>
      <c r="B58" s="6" t="s">
        <v>1119</v>
      </c>
      <c r="C58" s="103" t="s">
        <v>1118</v>
      </c>
      <c r="D58" s="104"/>
      <c r="E58" s="7" t="s">
        <v>174</v>
      </c>
      <c r="F58" s="8">
        <v>10</v>
      </c>
    </row>
    <row r="59" spans="1:6" x14ac:dyDescent="0.25">
      <c r="A59" s="36" t="s">
        <v>1086</v>
      </c>
      <c r="B59" s="109" t="s">
        <v>162</v>
      </c>
      <c r="C59" s="109"/>
      <c r="D59" s="109"/>
      <c r="E59" s="109"/>
      <c r="F59" s="110"/>
    </row>
    <row r="60" spans="1:6" x14ac:dyDescent="0.25">
      <c r="A60" s="2" t="s">
        <v>26</v>
      </c>
      <c r="B60" s="35" t="s">
        <v>1084</v>
      </c>
      <c r="C60" s="101" t="s">
        <v>28</v>
      </c>
      <c r="D60" s="102"/>
      <c r="E60" s="35" t="s">
        <v>29</v>
      </c>
      <c r="F60" s="35" t="s">
        <v>30</v>
      </c>
    </row>
    <row r="61" spans="1:6" ht="24.75" x14ac:dyDescent="0.25">
      <c r="A61" s="6" t="s">
        <v>1117</v>
      </c>
      <c r="B61" s="6" t="s">
        <v>1116</v>
      </c>
      <c r="C61" s="103" t="s">
        <v>1115</v>
      </c>
      <c r="D61" s="104"/>
      <c r="E61" s="7" t="s">
        <v>174</v>
      </c>
      <c r="F61" s="8">
        <v>10</v>
      </c>
    </row>
    <row r="62" spans="1:6" x14ac:dyDescent="0.25">
      <c r="A62" s="6" t="s">
        <v>1114</v>
      </c>
      <c r="B62" s="6" t="s">
        <v>1113</v>
      </c>
      <c r="C62" s="103" t="s">
        <v>1110</v>
      </c>
      <c r="D62" s="104"/>
      <c r="E62" s="7" t="s">
        <v>174</v>
      </c>
      <c r="F62" s="8">
        <v>8.69</v>
      </c>
    </row>
    <row r="63" spans="1:6" x14ac:dyDescent="0.25">
      <c r="A63" s="6" t="s">
        <v>1112</v>
      </c>
      <c r="B63" s="6" t="s">
        <v>1132</v>
      </c>
      <c r="C63" s="103" t="s">
        <v>1110</v>
      </c>
      <c r="D63" s="104"/>
      <c r="E63" s="7" t="s">
        <v>174</v>
      </c>
      <c r="F63" s="8">
        <v>7.85</v>
      </c>
    </row>
    <row r="64" spans="1:6" ht="24.75" x14ac:dyDescent="0.25">
      <c r="A64" s="6" t="s">
        <v>1111</v>
      </c>
      <c r="B64" s="6" t="s">
        <v>1101</v>
      </c>
      <c r="C64" s="103" t="s">
        <v>1110</v>
      </c>
      <c r="D64" s="104"/>
      <c r="E64" s="7" t="s">
        <v>174</v>
      </c>
      <c r="F64" s="8">
        <v>10</v>
      </c>
    </row>
    <row r="65" spans="1:6" x14ac:dyDescent="0.25">
      <c r="A65" s="36" t="s">
        <v>1086</v>
      </c>
      <c r="B65" s="109" t="s">
        <v>1109</v>
      </c>
      <c r="C65" s="109"/>
      <c r="D65" s="109"/>
      <c r="E65" s="109"/>
      <c r="F65" s="110"/>
    </row>
    <row r="66" spans="1:6" x14ac:dyDescent="0.25">
      <c r="A66" s="2" t="s">
        <v>26</v>
      </c>
      <c r="B66" s="35" t="s">
        <v>1084</v>
      </c>
      <c r="C66" s="101" t="s">
        <v>28</v>
      </c>
      <c r="D66" s="102"/>
      <c r="E66" s="35" t="s">
        <v>29</v>
      </c>
      <c r="F66" s="35" t="s">
        <v>30</v>
      </c>
    </row>
    <row r="67" spans="1:6" ht="240.75" x14ac:dyDescent="0.25">
      <c r="A67" s="6" t="s">
        <v>1108</v>
      </c>
      <c r="B67" s="6" t="s">
        <v>1107</v>
      </c>
      <c r="C67" s="103" t="s">
        <v>1100</v>
      </c>
      <c r="D67" s="104"/>
      <c r="E67" s="7" t="s">
        <v>174</v>
      </c>
      <c r="F67" s="8">
        <v>9</v>
      </c>
    </row>
    <row r="68" spans="1:6" x14ac:dyDescent="0.25">
      <c r="A68" s="6" t="s">
        <v>1106</v>
      </c>
      <c r="B68" s="6" t="s">
        <v>1105</v>
      </c>
      <c r="C68" s="103" t="s">
        <v>1100</v>
      </c>
      <c r="D68" s="104"/>
      <c r="E68" s="7" t="s">
        <v>174</v>
      </c>
      <c r="F68" s="8">
        <v>9.4600000000000009</v>
      </c>
    </row>
    <row r="69" spans="1:6" x14ac:dyDescent="0.25">
      <c r="A69" s="6" t="s">
        <v>1104</v>
      </c>
      <c r="B69" s="6" t="s">
        <v>1103</v>
      </c>
      <c r="C69" s="103" t="s">
        <v>1100</v>
      </c>
      <c r="D69" s="104"/>
      <c r="E69" s="7" t="s">
        <v>424</v>
      </c>
      <c r="F69" s="8">
        <v>9</v>
      </c>
    </row>
    <row r="70" spans="1:6" x14ac:dyDescent="0.25">
      <c r="A70" s="6" t="s">
        <v>1102</v>
      </c>
      <c r="B70" s="6" t="s">
        <v>1101</v>
      </c>
      <c r="C70" s="103" t="s">
        <v>1100</v>
      </c>
      <c r="D70" s="104"/>
      <c r="E70" s="7" t="s">
        <v>174</v>
      </c>
      <c r="F70" s="8">
        <v>9</v>
      </c>
    </row>
    <row r="71" spans="1:6" x14ac:dyDescent="0.25">
      <c r="A71" s="105"/>
      <c r="B71" s="105"/>
      <c r="C71" s="105"/>
      <c r="D71" s="105"/>
      <c r="E71" s="105"/>
      <c r="F71" s="105"/>
    </row>
    <row r="72" spans="1:6" ht="48" customHeight="1" x14ac:dyDescent="0.25">
      <c r="A72" s="53" t="s">
        <v>1081</v>
      </c>
      <c r="B72" s="53"/>
      <c r="C72" s="53"/>
      <c r="D72" s="53"/>
      <c r="E72" s="53"/>
      <c r="F72" s="53"/>
    </row>
  </sheetData>
  <mergeCells count="73">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B29:F29"/>
    <mergeCell ref="A18:F18"/>
    <mergeCell ref="A19:F19"/>
    <mergeCell ref="A20:F20"/>
    <mergeCell ref="A21:F21"/>
    <mergeCell ref="A22:F22"/>
    <mergeCell ref="B23:F23"/>
    <mergeCell ref="C24:D24"/>
    <mergeCell ref="A17:F17"/>
    <mergeCell ref="C25:D25"/>
    <mergeCell ref="C26:D26"/>
    <mergeCell ref="C27:D27"/>
    <mergeCell ref="C28:D28"/>
    <mergeCell ref="C30:D30"/>
    <mergeCell ref="C31:D31"/>
    <mergeCell ref="C32:D32"/>
    <mergeCell ref="C33:D33"/>
    <mergeCell ref="C34:D34"/>
    <mergeCell ref="B47:F47"/>
    <mergeCell ref="C48:D48"/>
    <mergeCell ref="C49:D49"/>
    <mergeCell ref="C50:D50"/>
    <mergeCell ref="B35:F35"/>
    <mergeCell ref="C36:D36"/>
    <mergeCell ref="C37:D37"/>
    <mergeCell ref="C38:D38"/>
    <mergeCell ref="C39:D39"/>
    <mergeCell ref="C40:D40"/>
    <mergeCell ref="C42:D42"/>
    <mergeCell ref="C43:D43"/>
    <mergeCell ref="C44:D44"/>
    <mergeCell ref="C45:D45"/>
    <mergeCell ref="C46:D46"/>
    <mergeCell ref="B41:F41"/>
    <mergeCell ref="C51:D51"/>
    <mergeCell ref="C52:D52"/>
    <mergeCell ref="B65:F65"/>
    <mergeCell ref="C54:D54"/>
    <mergeCell ref="C55:D55"/>
    <mergeCell ref="C56:D56"/>
    <mergeCell ref="C57:D57"/>
    <mergeCell ref="C58:D58"/>
    <mergeCell ref="B59:F59"/>
    <mergeCell ref="C60:D60"/>
    <mergeCell ref="B53:F53"/>
    <mergeCell ref="C61:D61"/>
    <mergeCell ref="C62:D62"/>
    <mergeCell ref="C63:D63"/>
    <mergeCell ref="C64:D64"/>
    <mergeCell ref="A72:F72"/>
    <mergeCell ref="C66:D66"/>
    <mergeCell ref="C67:D67"/>
    <mergeCell ref="C68:D68"/>
    <mergeCell ref="C69:D69"/>
    <mergeCell ref="C70:D70"/>
    <mergeCell ref="A71:F7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6"/>
  <sheetViews>
    <sheetView showGridLines="0" workbookViewId="0">
      <selection activeCell="A26" sqref="A26:A27"/>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82</v>
      </c>
      <c r="C4" s="84"/>
      <c r="D4" s="84"/>
      <c r="E4" s="84"/>
      <c r="F4" s="85"/>
    </row>
    <row r="5" spans="1:6" x14ac:dyDescent="0.25">
      <c r="A5" s="1" t="s">
        <v>4</v>
      </c>
      <c r="B5" s="83" t="s">
        <v>5</v>
      </c>
      <c r="C5" s="84"/>
      <c r="D5" s="84"/>
      <c r="E5" s="84"/>
      <c r="F5" s="85"/>
    </row>
    <row r="6" spans="1:6" x14ac:dyDescent="0.25">
      <c r="A6" s="1" t="s">
        <v>6</v>
      </c>
      <c r="B6" s="83" t="s">
        <v>45</v>
      </c>
      <c r="C6" s="84"/>
      <c r="D6" s="84"/>
      <c r="E6" s="84"/>
      <c r="F6" s="85"/>
    </row>
    <row r="7" spans="1:6" x14ac:dyDescent="0.25">
      <c r="A7" s="1" t="s">
        <v>8</v>
      </c>
      <c r="B7" s="92" t="s">
        <v>913</v>
      </c>
      <c r="C7" s="93"/>
      <c r="D7" s="93"/>
      <c r="E7" s="93"/>
      <c r="F7" s="94"/>
    </row>
    <row r="8" spans="1:6" x14ac:dyDescent="0.25">
      <c r="A8" s="89" t="s">
        <v>9</v>
      </c>
      <c r="B8" s="90"/>
      <c r="C8" s="90"/>
      <c r="D8" s="90"/>
      <c r="E8" s="91"/>
      <c r="F8" s="11">
        <v>359.40576499999963</v>
      </c>
    </row>
    <row r="9" spans="1:6" ht="16.5" x14ac:dyDescent="0.25">
      <c r="A9" s="54" t="s">
        <v>10</v>
      </c>
      <c r="B9" s="55"/>
      <c r="C9" s="55"/>
      <c r="D9" s="55"/>
      <c r="E9" s="55"/>
      <c r="F9" s="56"/>
    </row>
    <row r="10" spans="1:6" x14ac:dyDescent="0.25">
      <c r="A10" s="75" t="s">
        <v>11</v>
      </c>
      <c r="B10" s="76"/>
      <c r="C10" s="76"/>
      <c r="D10" s="76"/>
      <c r="E10" s="76"/>
      <c r="F10" s="77"/>
    </row>
    <row r="11" spans="1:6" x14ac:dyDescent="0.25">
      <c r="A11" s="66" t="s">
        <v>12</v>
      </c>
      <c r="B11" s="67"/>
      <c r="C11" s="67"/>
      <c r="D11" s="67"/>
      <c r="E11" s="67"/>
      <c r="F11" s="68"/>
    </row>
    <row r="12" spans="1:6" x14ac:dyDescent="0.25">
      <c r="A12" s="66" t="s">
        <v>13</v>
      </c>
      <c r="B12" s="67"/>
      <c r="C12" s="67"/>
      <c r="D12" s="67"/>
      <c r="E12" s="67"/>
      <c r="F12" s="68"/>
    </row>
    <row r="13" spans="1:6" x14ac:dyDescent="0.25">
      <c r="A13" s="66" t="s">
        <v>46</v>
      </c>
      <c r="B13" s="67"/>
      <c r="C13" s="67"/>
      <c r="D13" s="67"/>
      <c r="E13" s="67"/>
      <c r="F13" s="68"/>
    </row>
    <row r="14" spans="1:6" x14ac:dyDescent="0.25">
      <c r="A14" s="69"/>
      <c r="B14" s="70" t="s">
        <v>15</v>
      </c>
      <c r="C14" s="70"/>
      <c r="D14" s="70"/>
      <c r="E14" s="70"/>
      <c r="F14" s="71"/>
    </row>
    <row r="15" spans="1:6" x14ac:dyDescent="0.25">
      <c r="A15" s="69"/>
      <c r="B15" s="72" t="s">
        <v>47</v>
      </c>
      <c r="C15" s="72"/>
      <c r="D15" s="72"/>
      <c r="E15" s="72"/>
      <c r="F15" s="68"/>
    </row>
    <row r="16" spans="1:6" x14ac:dyDescent="0.25">
      <c r="A16" s="69"/>
      <c r="B16" s="70" t="s">
        <v>17</v>
      </c>
      <c r="C16" s="70"/>
      <c r="D16" s="70"/>
      <c r="E16" s="70"/>
      <c r="F16" s="71"/>
    </row>
    <row r="17" spans="1:6" x14ac:dyDescent="0.25">
      <c r="A17" s="3"/>
      <c r="B17" s="73"/>
      <c r="C17" s="73"/>
      <c r="D17" s="73"/>
      <c r="E17" s="73"/>
      <c r="F17" s="74"/>
    </row>
    <row r="18" spans="1:6" ht="16.5" x14ac:dyDescent="0.25">
      <c r="A18" s="54" t="s">
        <v>18</v>
      </c>
      <c r="B18" s="55"/>
      <c r="C18" s="55"/>
      <c r="D18" s="55"/>
      <c r="E18" s="55"/>
      <c r="F18" s="56"/>
    </row>
    <row r="19" spans="1:6" x14ac:dyDescent="0.25">
      <c r="A19" s="75" t="s">
        <v>19</v>
      </c>
      <c r="B19" s="76"/>
      <c r="C19" s="76"/>
      <c r="D19" s="76"/>
      <c r="E19" s="76"/>
      <c r="F19" s="77"/>
    </row>
    <row r="20" spans="1:6" x14ac:dyDescent="0.25">
      <c r="A20" s="66" t="s">
        <v>20</v>
      </c>
      <c r="B20" s="67"/>
      <c r="C20" s="67"/>
      <c r="D20" s="67"/>
      <c r="E20" s="67"/>
      <c r="F20" s="68"/>
    </row>
    <row r="21" spans="1:6" x14ac:dyDescent="0.25">
      <c r="A21" s="78" t="s">
        <v>21</v>
      </c>
      <c r="B21" s="79"/>
      <c r="C21" s="79"/>
      <c r="D21" s="79"/>
      <c r="E21" s="79"/>
      <c r="F21" s="80"/>
    </row>
    <row r="22" spans="1:6" x14ac:dyDescent="0.25">
      <c r="A22" s="63" t="s">
        <v>48</v>
      </c>
      <c r="B22" s="64"/>
      <c r="C22" s="64"/>
      <c r="D22" s="64"/>
      <c r="E22" s="64"/>
      <c r="F22" s="65"/>
    </row>
    <row r="23" spans="1:6" ht="16.5" x14ac:dyDescent="0.25">
      <c r="A23" s="54" t="s">
        <v>23</v>
      </c>
      <c r="B23" s="55"/>
      <c r="C23" s="55"/>
      <c r="D23" s="55"/>
      <c r="E23" s="55"/>
      <c r="F23" s="56"/>
    </row>
    <row r="24" spans="1:6" x14ac:dyDescent="0.25">
      <c r="A24" s="50" t="s">
        <v>24</v>
      </c>
      <c r="B24" s="51"/>
      <c r="C24" s="51"/>
      <c r="D24" s="51"/>
      <c r="E24" s="51"/>
      <c r="F24" s="52"/>
    </row>
    <row r="25" spans="1:6" x14ac:dyDescent="0.25">
      <c r="A25" s="2" t="s">
        <v>25</v>
      </c>
      <c r="B25" s="2" t="s">
        <v>26</v>
      </c>
      <c r="C25" s="2" t="s">
        <v>27</v>
      </c>
      <c r="D25" s="2" t="s">
        <v>28</v>
      </c>
      <c r="E25" s="2" t="s">
        <v>29</v>
      </c>
      <c r="F25" s="2" t="s">
        <v>30</v>
      </c>
    </row>
    <row r="26" spans="1:6" ht="93" customHeight="1" x14ac:dyDescent="0.25">
      <c r="A26" s="57" t="s">
        <v>83</v>
      </c>
      <c r="B26" s="4" t="s">
        <v>31</v>
      </c>
      <c r="C26" s="57" t="s">
        <v>1130</v>
      </c>
      <c r="D26" s="59"/>
      <c r="E26" s="61" t="s">
        <v>33</v>
      </c>
      <c r="F26" s="57"/>
    </row>
    <row r="27" spans="1:6" ht="93" customHeight="1" x14ac:dyDescent="0.25">
      <c r="A27" s="58"/>
      <c r="B27" s="5" t="s">
        <v>50</v>
      </c>
      <c r="C27" s="58"/>
      <c r="D27" s="60"/>
      <c r="E27" s="62"/>
      <c r="F27" s="58"/>
    </row>
    <row r="28" spans="1:6" x14ac:dyDescent="0.25">
      <c r="A28" s="50" t="s">
        <v>36</v>
      </c>
      <c r="B28" s="51"/>
      <c r="C28" s="51"/>
      <c r="D28" s="51"/>
      <c r="E28" s="51"/>
      <c r="F28" s="52"/>
    </row>
    <row r="29" spans="1:6" x14ac:dyDescent="0.25">
      <c r="A29" s="2" t="s">
        <v>25</v>
      </c>
      <c r="B29" s="2" t="s">
        <v>26</v>
      </c>
      <c r="C29" s="2" t="s">
        <v>27</v>
      </c>
      <c r="D29" s="2" t="s">
        <v>28</v>
      </c>
      <c r="E29" s="2" t="s">
        <v>29</v>
      </c>
      <c r="F29" s="2" t="s">
        <v>30</v>
      </c>
    </row>
    <row r="30" spans="1:6" ht="84.75" x14ac:dyDescent="0.25">
      <c r="A30" s="6" t="s">
        <v>84</v>
      </c>
      <c r="B30" s="6" t="s">
        <v>85</v>
      </c>
      <c r="C30" s="6" t="s">
        <v>86</v>
      </c>
      <c r="D30" s="7" t="s">
        <v>35</v>
      </c>
      <c r="E30" s="7" t="s">
        <v>39</v>
      </c>
      <c r="F30" s="8">
        <v>81</v>
      </c>
    </row>
    <row r="31" spans="1:6" x14ac:dyDescent="0.25">
      <c r="A31" s="50" t="s">
        <v>38</v>
      </c>
      <c r="B31" s="51"/>
      <c r="C31" s="51"/>
      <c r="D31" s="51"/>
      <c r="E31" s="51"/>
      <c r="F31" s="52"/>
    </row>
    <row r="32" spans="1:6" x14ac:dyDescent="0.25">
      <c r="A32" s="2" t="s">
        <v>25</v>
      </c>
      <c r="B32" s="2" t="s">
        <v>26</v>
      </c>
      <c r="C32" s="2" t="s">
        <v>27</v>
      </c>
      <c r="D32" s="2" t="s">
        <v>28</v>
      </c>
      <c r="E32" s="2" t="s">
        <v>29</v>
      </c>
      <c r="F32" s="2" t="s">
        <v>30</v>
      </c>
    </row>
    <row r="33" spans="1:6" ht="48.75" x14ac:dyDescent="0.25">
      <c r="A33" s="6" t="s">
        <v>87</v>
      </c>
      <c r="B33" s="6" t="s">
        <v>88</v>
      </c>
      <c r="C33" s="6" t="s">
        <v>89</v>
      </c>
      <c r="D33" s="7" t="s">
        <v>35</v>
      </c>
      <c r="E33" s="7" t="s">
        <v>76</v>
      </c>
      <c r="F33" s="8">
        <v>95</v>
      </c>
    </row>
    <row r="34" spans="1:6" ht="60.75" x14ac:dyDescent="0.25">
      <c r="A34" s="6" t="s">
        <v>90</v>
      </c>
      <c r="B34" s="6" t="s">
        <v>91</v>
      </c>
      <c r="C34" s="6" t="s">
        <v>92</v>
      </c>
      <c r="D34" s="7" t="s">
        <v>35</v>
      </c>
      <c r="E34" s="7" t="s">
        <v>62</v>
      </c>
      <c r="F34" s="8">
        <v>92</v>
      </c>
    </row>
    <row r="35" spans="1:6" ht="48.75" x14ac:dyDescent="0.25">
      <c r="A35" s="6" t="s">
        <v>93</v>
      </c>
      <c r="B35" s="6" t="s">
        <v>94</v>
      </c>
      <c r="C35" s="6" t="s">
        <v>95</v>
      </c>
      <c r="D35" s="7" t="s">
        <v>35</v>
      </c>
      <c r="E35" s="7" t="s">
        <v>76</v>
      </c>
      <c r="F35" s="8">
        <v>78</v>
      </c>
    </row>
    <row r="36" spans="1:6" ht="60.75" x14ac:dyDescent="0.25">
      <c r="A36" s="6" t="s">
        <v>96</v>
      </c>
      <c r="B36" s="6" t="s">
        <v>97</v>
      </c>
      <c r="C36" s="6" t="s">
        <v>98</v>
      </c>
      <c r="D36" s="7" t="s">
        <v>35</v>
      </c>
      <c r="E36" s="7" t="s">
        <v>42</v>
      </c>
      <c r="F36" s="8">
        <v>0.5</v>
      </c>
    </row>
    <row r="37" spans="1:6" x14ac:dyDescent="0.25">
      <c r="A37" s="50" t="s">
        <v>40</v>
      </c>
      <c r="B37" s="51"/>
      <c r="C37" s="51"/>
      <c r="D37" s="51"/>
      <c r="E37" s="51"/>
      <c r="F37" s="52"/>
    </row>
    <row r="38" spans="1:6" x14ac:dyDescent="0.25">
      <c r="A38" s="2" t="s">
        <v>25</v>
      </c>
      <c r="B38" s="2" t="s">
        <v>26</v>
      </c>
      <c r="C38" s="2" t="s">
        <v>27</v>
      </c>
      <c r="D38" s="2" t="s">
        <v>28</v>
      </c>
      <c r="E38" s="2" t="s">
        <v>29</v>
      </c>
      <c r="F38" s="2" t="s">
        <v>30</v>
      </c>
    </row>
    <row r="39" spans="1:6" ht="36.75" x14ac:dyDescent="0.25">
      <c r="A39" s="6" t="s">
        <v>99</v>
      </c>
      <c r="B39" s="6" t="s">
        <v>100</v>
      </c>
      <c r="C39" s="6" t="s">
        <v>101</v>
      </c>
      <c r="D39" s="7" t="s">
        <v>35</v>
      </c>
      <c r="E39" s="7" t="s">
        <v>58</v>
      </c>
      <c r="F39" s="8">
        <v>78</v>
      </c>
    </row>
    <row r="40" spans="1:6" ht="36.75" x14ac:dyDescent="0.25">
      <c r="A40" s="6" t="s">
        <v>102</v>
      </c>
      <c r="B40" s="6" t="s">
        <v>103</v>
      </c>
      <c r="C40" s="6" t="s">
        <v>104</v>
      </c>
      <c r="D40" s="7" t="s">
        <v>35</v>
      </c>
      <c r="E40" s="7" t="s">
        <v>62</v>
      </c>
      <c r="F40" s="8">
        <v>80</v>
      </c>
    </row>
    <row r="41" spans="1:6" ht="36.75" x14ac:dyDescent="0.25">
      <c r="A41" s="6" t="s">
        <v>105</v>
      </c>
      <c r="B41" s="6" t="s">
        <v>106</v>
      </c>
      <c r="C41" s="6" t="s">
        <v>107</v>
      </c>
      <c r="D41" s="7" t="s">
        <v>108</v>
      </c>
      <c r="E41" s="7" t="s">
        <v>109</v>
      </c>
      <c r="F41" s="8">
        <v>1500</v>
      </c>
    </row>
    <row r="42" spans="1:6" ht="48.75" x14ac:dyDescent="0.25">
      <c r="A42" s="6" t="s">
        <v>110</v>
      </c>
      <c r="B42" s="6" t="s">
        <v>111</v>
      </c>
      <c r="C42" s="6" t="s">
        <v>112</v>
      </c>
      <c r="D42" s="7" t="s">
        <v>35</v>
      </c>
      <c r="E42" s="7" t="s">
        <v>113</v>
      </c>
      <c r="F42" s="8">
        <v>50</v>
      </c>
    </row>
    <row r="43" spans="1:6" ht="48.75" x14ac:dyDescent="0.25">
      <c r="A43" s="6" t="s">
        <v>114</v>
      </c>
      <c r="B43" s="6" t="s">
        <v>115</v>
      </c>
      <c r="C43" s="6" t="s">
        <v>116</v>
      </c>
      <c r="D43" s="7" t="s">
        <v>35</v>
      </c>
      <c r="E43" s="7" t="s">
        <v>117</v>
      </c>
      <c r="F43" s="8">
        <v>90</v>
      </c>
    </row>
    <row r="44" spans="1:6" ht="60.75" x14ac:dyDescent="0.25">
      <c r="A44" s="6" t="s">
        <v>118</v>
      </c>
      <c r="B44" s="6" t="s">
        <v>119</v>
      </c>
      <c r="C44" s="6" t="s">
        <v>120</v>
      </c>
      <c r="D44" s="7" t="s">
        <v>35</v>
      </c>
      <c r="E44" s="7" t="s">
        <v>121</v>
      </c>
      <c r="F44" s="8">
        <v>99</v>
      </c>
    </row>
    <row r="45" spans="1:6" x14ac:dyDescent="0.25">
      <c r="A45" s="9"/>
      <c r="B45" s="9"/>
      <c r="C45" s="9"/>
      <c r="D45" s="9"/>
      <c r="E45" s="9"/>
      <c r="F45" s="9"/>
    </row>
    <row r="46" spans="1:6" ht="45" customHeight="1" x14ac:dyDescent="0.25">
      <c r="A46" s="53" t="s">
        <v>43</v>
      </c>
      <c r="B46" s="53"/>
      <c r="C46" s="53"/>
      <c r="D46" s="53"/>
      <c r="E46" s="53"/>
      <c r="F46" s="53"/>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7:F37"/>
    <mergeCell ref="A46:F46"/>
    <mergeCell ref="A23:F23"/>
    <mergeCell ref="A24:F24"/>
    <mergeCell ref="A26:A27"/>
    <mergeCell ref="C26:C27"/>
    <mergeCell ref="D26:D27"/>
    <mergeCell ref="E26:E27"/>
    <mergeCell ref="F26:F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6"/>
  <sheetViews>
    <sheetView showGridLines="0" workbookViewId="0">
      <selection activeCell="A26" sqref="A26:A27"/>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122</v>
      </c>
      <c r="C4" s="84"/>
      <c r="D4" s="84"/>
      <c r="E4" s="84"/>
      <c r="F4" s="85"/>
    </row>
    <row r="5" spans="1:6" x14ac:dyDescent="0.25">
      <c r="A5" s="1" t="s">
        <v>4</v>
      </c>
      <c r="B5" s="83" t="s">
        <v>5</v>
      </c>
      <c r="C5" s="84"/>
      <c r="D5" s="84"/>
      <c r="E5" s="84"/>
      <c r="F5" s="85"/>
    </row>
    <row r="6" spans="1:6" x14ac:dyDescent="0.25">
      <c r="A6" s="1" t="s">
        <v>6</v>
      </c>
      <c r="B6" s="83" t="s">
        <v>123</v>
      </c>
      <c r="C6" s="84"/>
      <c r="D6" s="84"/>
      <c r="E6" s="84"/>
      <c r="F6" s="85"/>
    </row>
    <row r="7" spans="1:6" x14ac:dyDescent="0.25">
      <c r="A7" s="1" t="s">
        <v>8</v>
      </c>
      <c r="B7" s="92" t="s">
        <v>914</v>
      </c>
      <c r="C7" s="93"/>
      <c r="D7" s="93"/>
      <c r="E7" s="93"/>
      <c r="F7" s="94"/>
    </row>
    <row r="8" spans="1:6" x14ac:dyDescent="0.25">
      <c r="A8" s="89" t="s">
        <v>9</v>
      </c>
      <c r="B8" s="90"/>
      <c r="C8" s="90"/>
      <c r="D8" s="90"/>
      <c r="E8" s="91"/>
      <c r="F8" s="11">
        <v>193.69207900000006</v>
      </c>
    </row>
    <row r="9" spans="1:6" ht="16.5" x14ac:dyDescent="0.25">
      <c r="A9" s="54" t="s">
        <v>10</v>
      </c>
      <c r="B9" s="55"/>
      <c r="C9" s="55"/>
      <c r="D9" s="55"/>
      <c r="E9" s="55"/>
      <c r="F9" s="56"/>
    </row>
    <row r="10" spans="1:6" x14ac:dyDescent="0.25">
      <c r="A10" s="75" t="s">
        <v>11</v>
      </c>
      <c r="B10" s="76"/>
      <c r="C10" s="76"/>
      <c r="D10" s="76"/>
      <c r="E10" s="76"/>
      <c r="F10" s="77"/>
    </row>
    <row r="11" spans="1:6" x14ac:dyDescent="0.25">
      <c r="A11" s="66" t="s">
        <v>12</v>
      </c>
      <c r="B11" s="67"/>
      <c r="C11" s="67"/>
      <c r="D11" s="67"/>
      <c r="E11" s="67"/>
      <c r="F11" s="68"/>
    </row>
    <row r="12" spans="1:6" x14ac:dyDescent="0.25">
      <c r="A12" s="66" t="s">
        <v>13</v>
      </c>
      <c r="B12" s="67"/>
      <c r="C12" s="67"/>
      <c r="D12" s="67"/>
      <c r="E12" s="67"/>
      <c r="F12" s="68"/>
    </row>
    <row r="13" spans="1:6" x14ac:dyDescent="0.25">
      <c r="A13" s="66" t="s">
        <v>46</v>
      </c>
      <c r="B13" s="67"/>
      <c r="C13" s="67"/>
      <c r="D13" s="67"/>
      <c r="E13" s="67"/>
      <c r="F13" s="68"/>
    </row>
    <row r="14" spans="1:6" x14ac:dyDescent="0.25">
      <c r="A14" s="69"/>
      <c r="B14" s="70" t="s">
        <v>15</v>
      </c>
      <c r="C14" s="70"/>
      <c r="D14" s="70"/>
      <c r="E14" s="70"/>
      <c r="F14" s="71"/>
    </row>
    <row r="15" spans="1:6" x14ac:dyDescent="0.25">
      <c r="A15" s="69"/>
      <c r="B15" s="72" t="s">
        <v>124</v>
      </c>
      <c r="C15" s="72"/>
      <c r="D15" s="72"/>
      <c r="E15" s="72"/>
      <c r="F15" s="68"/>
    </row>
    <row r="16" spans="1:6" x14ac:dyDescent="0.25">
      <c r="A16" s="69"/>
      <c r="B16" s="70" t="s">
        <v>17</v>
      </c>
      <c r="C16" s="70"/>
      <c r="D16" s="70"/>
      <c r="E16" s="70"/>
      <c r="F16" s="71"/>
    </row>
    <row r="17" spans="1:6" x14ac:dyDescent="0.25">
      <c r="A17" s="3"/>
      <c r="B17" s="73"/>
      <c r="C17" s="73"/>
      <c r="D17" s="73"/>
      <c r="E17" s="73"/>
      <c r="F17" s="74"/>
    </row>
    <row r="18" spans="1:6" ht="16.5" x14ac:dyDescent="0.25">
      <c r="A18" s="54" t="s">
        <v>18</v>
      </c>
      <c r="B18" s="55"/>
      <c r="C18" s="55"/>
      <c r="D18" s="55"/>
      <c r="E18" s="55"/>
      <c r="F18" s="56"/>
    </row>
    <row r="19" spans="1:6" x14ac:dyDescent="0.25">
      <c r="A19" s="75" t="s">
        <v>19</v>
      </c>
      <c r="B19" s="76"/>
      <c r="C19" s="76"/>
      <c r="D19" s="76"/>
      <c r="E19" s="76"/>
      <c r="F19" s="77"/>
    </row>
    <row r="20" spans="1:6" x14ac:dyDescent="0.25">
      <c r="A20" s="66" t="s">
        <v>20</v>
      </c>
      <c r="B20" s="67"/>
      <c r="C20" s="67"/>
      <c r="D20" s="67"/>
      <c r="E20" s="67"/>
      <c r="F20" s="68"/>
    </row>
    <row r="21" spans="1:6" x14ac:dyDescent="0.25">
      <c r="A21" s="78" t="s">
        <v>21</v>
      </c>
      <c r="B21" s="79"/>
      <c r="C21" s="79"/>
      <c r="D21" s="79"/>
      <c r="E21" s="79"/>
      <c r="F21" s="80"/>
    </row>
    <row r="22" spans="1:6" x14ac:dyDescent="0.25">
      <c r="A22" s="63" t="s">
        <v>48</v>
      </c>
      <c r="B22" s="64"/>
      <c r="C22" s="64"/>
      <c r="D22" s="64"/>
      <c r="E22" s="64"/>
      <c r="F22" s="65"/>
    </row>
    <row r="23" spans="1:6" ht="16.5" x14ac:dyDescent="0.25">
      <c r="A23" s="54" t="s">
        <v>23</v>
      </c>
      <c r="B23" s="55"/>
      <c r="C23" s="55"/>
      <c r="D23" s="55"/>
      <c r="E23" s="55"/>
      <c r="F23" s="56"/>
    </row>
    <row r="24" spans="1:6" x14ac:dyDescent="0.25">
      <c r="A24" s="50" t="s">
        <v>24</v>
      </c>
      <c r="B24" s="51"/>
      <c r="C24" s="51"/>
      <c r="D24" s="51"/>
      <c r="E24" s="51"/>
      <c r="F24" s="52"/>
    </row>
    <row r="25" spans="1:6" x14ac:dyDescent="0.25">
      <c r="A25" s="2" t="s">
        <v>25</v>
      </c>
      <c r="B25" s="2" t="s">
        <v>26</v>
      </c>
      <c r="C25" s="2" t="s">
        <v>27</v>
      </c>
      <c r="D25" s="2" t="s">
        <v>28</v>
      </c>
      <c r="E25" s="2" t="s">
        <v>29</v>
      </c>
      <c r="F25" s="2" t="s">
        <v>30</v>
      </c>
    </row>
    <row r="26" spans="1:6" ht="97.5" customHeight="1" x14ac:dyDescent="0.25">
      <c r="A26" s="57" t="s">
        <v>125</v>
      </c>
      <c r="B26" s="4" t="s">
        <v>31</v>
      </c>
      <c r="C26" s="57" t="s">
        <v>1130</v>
      </c>
      <c r="D26" s="59"/>
      <c r="E26" s="61" t="s">
        <v>33</v>
      </c>
      <c r="F26" s="57"/>
    </row>
    <row r="27" spans="1:6" ht="97.5" customHeight="1" x14ac:dyDescent="0.25">
      <c r="A27" s="58"/>
      <c r="B27" s="5" t="s">
        <v>50</v>
      </c>
      <c r="C27" s="58"/>
      <c r="D27" s="60"/>
      <c r="E27" s="62"/>
      <c r="F27" s="58"/>
    </row>
    <row r="28" spans="1:6" x14ac:dyDescent="0.25">
      <c r="A28" s="50" t="s">
        <v>36</v>
      </c>
      <c r="B28" s="51"/>
      <c r="C28" s="51"/>
      <c r="D28" s="51"/>
      <c r="E28" s="51"/>
      <c r="F28" s="52"/>
    </row>
    <row r="29" spans="1:6" x14ac:dyDescent="0.25">
      <c r="A29" s="2" t="s">
        <v>25</v>
      </c>
      <c r="B29" s="2" t="s">
        <v>26</v>
      </c>
      <c r="C29" s="2" t="s">
        <v>27</v>
      </c>
      <c r="D29" s="2" t="s">
        <v>28</v>
      </c>
      <c r="E29" s="2" t="s">
        <v>29</v>
      </c>
      <c r="F29" s="2" t="s">
        <v>30</v>
      </c>
    </row>
    <row r="30" spans="1:6" ht="72.75" x14ac:dyDescent="0.25">
      <c r="A30" s="6" t="s">
        <v>126</v>
      </c>
      <c r="B30" s="6" t="s">
        <v>127</v>
      </c>
      <c r="C30" s="6" t="s">
        <v>128</v>
      </c>
      <c r="D30" s="7" t="s">
        <v>35</v>
      </c>
      <c r="E30" s="7" t="s">
        <v>37</v>
      </c>
      <c r="F30" s="8">
        <v>70.69</v>
      </c>
    </row>
    <row r="31" spans="1:6" ht="72.75" x14ac:dyDescent="0.25">
      <c r="A31" s="6" t="s">
        <v>126</v>
      </c>
      <c r="B31" s="6" t="s">
        <v>129</v>
      </c>
      <c r="C31" s="6" t="s">
        <v>130</v>
      </c>
      <c r="D31" s="7" t="s">
        <v>131</v>
      </c>
      <c r="E31" s="7" t="s">
        <v>37</v>
      </c>
      <c r="F31" s="8">
        <v>94.25</v>
      </c>
    </row>
    <row r="32" spans="1:6" ht="72.75" x14ac:dyDescent="0.25">
      <c r="A32" s="6" t="s">
        <v>126</v>
      </c>
      <c r="B32" s="6" t="s">
        <v>132</v>
      </c>
      <c r="C32" s="6" t="s">
        <v>133</v>
      </c>
      <c r="D32" s="7" t="s">
        <v>35</v>
      </c>
      <c r="E32" s="7" t="s">
        <v>33</v>
      </c>
      <c r="F32" s="8">
        <v>82.61</v>
      </c>
    </row>
    <row r="33" spans="1:6" x14ac:dyDescent="0.25">
      <c r="A33" s="50" t="s">
        <v>38</v>
      </c>
      <c r="B33" s="51"/>
      <c r="C33" s="51"/>
      <c r="D33" s="51"/>
      <c r="E33" s="51"/>
      <c r="F33" s="52"/>
    </row>
    <row r="34" spans="1:6" x14ac:dyDescent="0.25">
      <c r="A34" s="2" t="s">
        <v>25</v>
      </c>
      <c r="B34" s="2" t="s">
        <v>26</v>
      </c>
      <c r="C34" s="2" t="s">
        <v>27</v>
      </c>
      <c r="D34" s="2" t="s">
        <v>28</v>
      </c>
      <c r="E34" s="2" t="s">
        <v>29</v>
      </c>
      <c r="F34" s="2" t="s">
        <v>30</v>
      </c>
    </row>
    <row r="35" spans="1:6" ht="48.75" x14ac:dyDescent="0.25">
      <c r="A35" s="6" t="s">
        <v>134</v>
      </c>
      <c r="B35" s="6" t="s">
        <v>135</v>
      </c>
      <c r="C35" s="6" t="s">
        <v>136</v>
      </c>
      <c r="D35" s="7" t="s">
        <v>35</v>
      </c>
      <c r="E35" s="7" t="s">
        <v>58</v>
      </c>
      <c r="F35" s="8">
        <v>38.229999999999997</v>
      </c>
    </row>
    <row r="36" spans="1:6" ht="48.75" x14ac:dyDescent="0.25">
      <c r="A36" s="6" t="s">
        <v>137</v>
      </c>
      <c r="B36" s="6" t="s">
        <v>138</v>
      </c>
      <c r="C36" s="6" t="s">
        <v>139</v>
      </c>
      <c r="D36" s="7" t="s">
        <v>35</v>
      </c>
      <c r="E36" s="7" t="s">
        <v>54</v>
      </c>
      <c r="F36" s="8">
        <v>63.33</v>
      </c>
    </row>
    <row r="37" spans="1:6" x14ac:dyDescent="0.25">
      <c r="A37" s="50" t="s">
        <v>40</v>
      </c>
      <c r="B37" s="51"/>
      <c r="C37" s="51"/>
      <c r="D37" s="51"/>
      <c r="E37" s="51"/>
      <c r="F37" s="52"/>
    </row>
    <row r="38" spans="1:6" x14ac:dyDescent="0.25">
      <c r="A38" s="2" t="s">
        <v>25</v>
      </c>
      <c r="B38" s="2" t="s">
        <v>26</v>
      </c>
      <c r="C38" s="2" t="s">
        <v>27</v>
      </c>
      <c r="D38" s="2" t="s">
        <v>28</v>
      </c>
      <c r="E38" s="2" t="s">
        <v>29</v>
      </c>
      <c r="F38" s="2" t="s">
        <v>30</v>
      </c>
    </row>
    <row r="39" spans="1:6" ht="36.75" x14ac:dyDescent="0.25">
      <c r="A39" s="6" t="s">
        <v>140</v>
      </c>
      <c r="B39" s="6" t="s">
        <v>141</v>
      </c>
      <c r="C39" s="6" t="s">
        <v>142</v>
      </c>
      <c r="D39" s="7" t="s">
        <v>35</v>
      </c>
      <c r="E39" s="7" t="s">
        <v>41</v>
      </c>
      <c r="F39" s="8">
        <v>100</v>
      </c>
    </row>
    <row r="40" spans="1:6" ht="36.75" x14ac:dyDescent="0.25">
      <c r="A40" s="6" t="s">
        <v>143</v>
      </c>
      <c r="B40" s="6" t="s">
        <v>144</v>
      </c>
      <c r="C40" s="6" t="s">
        <v>145</v>
      </c>
      <c r="D40" s="7" t="s">
        <v>146</v>
      </c>
      <c r="E40" s="7" t="s">
        <v>147</v>
      </c>
      <c r="F40" s="8">
        <v>105</v>
      </c>
    </row>
    <row r="41" spans="1:6" ht="72.75" x14ac:dyDescent="0.25">
      <c r="A41" s="6" t="s">
        <v>148</v>
      </c>
      <c r="B41" s="6" t="s">
        <v>149</v>
      </c>
      <c r="C41" s="6" t="s">
        <v>150</v>
      </c>
      <c r="D41" s="7" t="s">
        <v>35</v>
      </c>
      <c r="E41" s="7" t="s">
        <v>147</v>
      </c>
      <c r="F41" s="8">
        <v>97.8</v>
      </c>
    </row>
    <row r="42" spans="1:6" ht="48.75" x14ac:dyDescent="0.25">
      <c r="A42" s="6" t="s">
        <v>151</v>
      </c>
      <c r="B42" s="6" t="s">
        <v>152</v>
      </c>
      <c r="C42" s="6" t="s">
        <v>153</v>
      </c>
      <c r="D42" s="7" t="s">
        <v>35</v>
      </c>
      <c r="E42" s="7" t="s">
        <v>41</v>
      </c>
      <c r="F42" s="8">
        <v>90.9</v>
      </c>
    </row>
    <row r="43" spans="1:6" ht="48.75" x14ac:dyDescent="0.25">
      <c r="A43" s="6" t="s">
        <v>154</v>
      </c>
      <c r="B43" s="6" t="s">
        <v>155</v>
      </c>
      <c r="C43" s="6" t="s">
        <v>156</v>
      </c>
      <c r="D43" s="7" t="s">
        <v>35</v>
      </c>
      <c r="E43" s="7" t="s">
        <v>41</v>
      </c>
      <c r="F43" s="8">
        <v>100</v>
      </c>
    </row>
    <row r="44" spans="1:6" ht="36.75" x14ac:dyDescent="0.25">
      <c r="A44" s="6" t="s">
        <v>157</v>
      </c>
      <c r="B44" s="6" t="s">
        <v>158</v>
      </c>
      <c r="C44" s="6" t="s">
        <v>159</v>
      </c>
      <c r="D44" s="7" t="s">
        <v>160</v>
      </c>
      <c r="E44" s="7" t="s">
        <v>147</v>
      </c>
      <c r="F44" s="8">
        <v>92.9</v>
      </c>
    </row>
    <row r="45" spans="1:6" x14ac:dyDescent="0.25">
      <c r="A45" s="9"/>
      <c r="B45" s="9"/>
      <c r="C45" s="9"/>
      <c r="D45" s="9"/>
      <c r="E45" s="9"/>
      <c r="F45" s="9"/>
    </row>
    <row r="46" spans="1:6" ht="45" customHeight="1" x14ac:dyDescent="0.25">
      <c r="A46" s="53" t="s">
        <v>43</v>
      </c>
      <c r="B46" s="53"/>
      <c r="C46" s="53"/>
      <c r="D46" s="53"/>
      <c r="E46" s="53"/>
      <c r="F46" s="53"/>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3:F33"/>
    <mergeCell ref="A37:F37"/>
    <mergeCell ref="A46:F46"/>
    <mergeCell ref="A23:F23"/>
    <mergeCell ref="A24:F24"/>
    <mergeCell ref="A26:A27"/>
    <mergeCell ref="C26:C27"/>
    <mergeCell ref="D26:D27"/>
    <mergeCell ref="E26:E27"/>
    <mergeCell ref="F26:F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63"/>
  <sheetViews>
    <sheetView showGridLines="0" workbookViewId="0">
      <selection activeCell="A26" sqref="A26:A27"/>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161</v>
      </c>
      <c r="C4" s="84"/>
      <c r="D4" s="84"/>
      <c r="E4" s="84"/>
      <c r="F4" s="85"/>
    </row>
    <row r="5" spans="1:6" x14ac:dyDescent="0.25">
      <c r="A5" s="1" t="s">
        <v>4</v>
      </c>
      <c r="B5" s="83" t="s">
        <v>5</v>
      </c>
      <c r="C5" s="84"/>
      <c r="D5" s="84"/>
      <c r="E5" s="84"/>
      <c r="F5" s="85"/>
    </row>
    <row r="6" spans="1:6" x14ac:dyDescent="0.25">
      <c r="A6" s="1" t="s">
        <v>6</v>
      </c>
      <c r="B6" s="83" t="s">
        <v>162</v>
      </c>
      <c r="C6" s="84"/>
      <c r="D6" s="84"/>
      <c r="E6" s="84"/>
      <c r="F6" s="85"/>
    </row>
    <row r="7" spans="1:6" x14ac:dyDescent="0.25">
      <c r="A7" s="1" t="s">
        <v>8</v>
      </c>
      <c r="B7" s="92" t="s">
        <v>914</v>
      </c>
      <c r="C7" s="93"/>
      <c r="D7" s="93"/>
      <c r="E7" s="93"/>
      <c r="F7" s="94"/>
    </row>
    <row r="8" spans="1:6" x14ac:dyDescent="0.25">
      <c r="A8" s="89" t="s">
        <v>9</v>
      </c>
      <c r="B8" s="90"/>
      <c r="C8" s="90"/>
      <c r="D8" s="90"/>
      <c r="E8" s="91"/>
      <c r="F8" s="11">
        <v>202.49357699999999</v>
      </c>
    </row>
    <row r="9" spans="1:6" ht="16.5" x14ac:dyDescent="0.25">
      <c r="A9" s="54" t="s">
        <v>10</v>
      </c>
      <c r="B9" s="55"/>
      <c r="C9" s="55"/>
      <c r="D9" s="55"/>
      <c r="E9" s="55"/>
      <c r="F9" s="56"/>
    </row>
    <row r="10" spans="1:6" x14ac:dyDescent="0.25">
      <c r="A10" s="75" t="s">
        <v>11</v>
      </c>
      <c r="B10" s="76"/>
      <c r="C10" s="76"/>
      <c r="D10" s="76"/>
      <c r="E10" s="76"/>
      <c r="F10" s="77"/>
    </row>
    <row r="11" spans="1:6" x14ac:dyDescent="0.25">
      <c r="A11" s="66" t="s">
        <v>12</v>
      </c>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2" t="s">
        <v>16</v>
      </c>
      <c r="C15" s="72"/>
      <c r="D15" s="72"/>
      <c r="E15" s="72"/>
      <c r="F15" s="68"/>
    </row>
    <row r="16" spans="1:6" x14ac:dyDescent="0.25">
      <c r="A16" s="69"/>
      <c r="B16" s="70" t="s">
        <v>17</v>
      </c>
      <c r="C16" s="70"/>
      <c r="D16" s="70"/>
      <c r="E16" s="70"/>
      <c r="F16" s="71"/>
    </row>
    <row r="17" spans="1:6" x14ac:dyDescent="0.25">
      <c r="A17" s="3"/>
      <c r="B17" s="73"/>
      <c r="C17" s="73"/>
      <c r="D17" s="73"/>
      <c r="E17" s="73"/>
      <c r="F17" s="74"/>
    </row>
    <row r="18" spans="1:6" ht="16.5" x14ac:dyDescent="0.25">
      <c r="A18" s="54" t="s">
        <v>18</v>
      </c>
      <c r="B18" s="55"/>
      <c r="C18" s="55"/>
      <c r="D18" s="55"/>
      <c r="E18" s="55"/>
      <c r="F18" s="56"/>
    </row>
    <row r="19" spans="1:6" x14ac:dyDescent="0.25">
      <c r="A19" s="75" t="s">
        <v>19</v>
      </c>
      <c r="B19" s="76"/>
      <c r="C19" s="76"/>
      <c r="D19" s="76"/>
      <c r="E19" s="76"/>
      <c r="F19" s="77"/>
    </row>
    <row r="20" spans="1:6" x14ac:dyDescent="0.25">
      <c r="A20" s="66" t="s">
        <v>20</v>
      </c>
      <c r="B20" s="67"/>
      <c r="C20" s="67"/>
      <c r="D20" s="67"/>
      <c r="E20" s="67"/>
      <c r="F20" s="68"/>
    </row>
    <row r="21" spans="1:6" x14ac:dyDescent="0.25">
      <c r="A21" s="78" t="s">
        <v>21</v>
      </c>
      <c r="B21" s="79"/>
      <c r="C21" s="79"/>
      <c r="D21" s="79"/>
      <c r="E21" s="79"/>
      <c r="F21" s="80"/>
    </row>
    <row r="22" spans="1:6" x14ac:dyDescent="0.25">
      <c r="A22" s="63" t="s">
        <v>22</v>
      </c>
      <c r="B22" s="64"/>
      <c r="C22" s="64"/>
      <c r="D22" s="64"/>
      <c r="E22" s="64"/>
      <c r="F22" s="65"/>
    </row>
    <row r="23" spans="1:6" ht="16.5" x14ac:dyDescent="0.25">
      <c r="A23" s="54" t="s">
        <v>23</v>
      </c>
      <c r="B23" s="55"/>
      <c r="C23" s="55"/>
      <c r="D23" s="55"/>
      <c r="E23" s="55"/>
      <c r="F23" s="56"/>
    </row>
    <row r="24" spans="1:6" x14ac:dyDescent="0.25">
      <c r="A24" s="50" t="s">
        <v>24</v>
      </c>
      <c r="B24" s="51"/>
      <c r="C24" s="51"/>
      <c r="D24" s="51"/>
      <c r="E24" s="51"/>
      <c r="F24" s="52"/>
    </row>
    <row r="25" spans="1:6" x14ac:dyDescent="0.25">
      <c r="A25" s="2" t="s">
        <v>25</v>
      </c>
      <c r="B25" s="2" t="s">
        <v>26</v>
      </c>
      <c r="C25" s="2" t="s">
        <v>27</v>
      </c>
      <c r="D25" s="2" t="s">
        <v>28</v>
      </c>
      <c r="E25" s="2" t="s">
        <v>29</v>
      </c>
      <c r="F25" s="2" t="s">
        <v>30</v>
      </c>
    </row>
    <row r="26" spans="1:6" ht="95.25" customHeight="1" x14ac:dyDescent="0.25">
      <c r="A26" s="57" t="s">
        <v>163</v>
      </c>
      <c r="B26" s="4" t="s">
        <v>31</v>
      </c>
      <c r="C26" s="57" t="s">
        <v>32</v>
      </c>
      <c r="D26" s="59"/>
      <c r="E26" s="61" t="s">
        <v>33</v>
      </c>
      <c r="F26" s="57"/>
    </row>
    <row r="27" spans="1:6" ht="95.25" customHeight="1" x14ac:dyDescent="0.25">
      <c r="A27" s="58"/>
      <c r="B27" s="5" t="s">
        <v>34</v>
      </c>
      <c r="C27" s="58"/>
      <c r="D27" s="60"/>
      <c r="E27" s="62"/>
      <c r="F27" s="58"/>
    </row>
    <row r="28" spans="1:6" x14ac:dyDescent="0.25">
      <c r="A28" s="50" t="s">
        <v>36</v>
      </c>
      <c r="B28" s="51"/>
      <c r="C28" s="51"/>
      <c r="D28" s="51"/>
      <c r="E28" s="51"/>
      <c r="F28" s="52"/>
    </row>
    <row r="29" spans="1:6" x14ac:dyDescent="0.25">
      <c r="A29" s="2" t="s">
        <v>25</v>
      </c>
      <c r="B29" s="2" t="s">
        <v>26</v>
      </c>
      <c r="C29" s="2" t="s">
        <v>27</v>
      </c>
      <c r="D29" s="2" t="s">
        <v>28</v>
      </c>
      <c r="E29" s="2" t="s">
        <v>29</v>
      </c>
      <c r="F29" s="2" t="s">
        <v>30</v>
      </c>
    </row>
    <row r="30" spans="1:6" ht="48.75" x14ac:dyDescent="0.25">
      <c r="A30" s="6" t="s">
        <v>164</v>
      </c>
      <c r="B30" s="6" t="s">
        <v>165</v>
      </c>
      <c r="C30" s="6" t="s">
        <v>166</v>
      </c>
      <c r="D30" s="7" t="s">
        <v>35</v>
      </c>
      <c r="E30" s="7" t="s">
        <v>33</v>
      </c>
      <c r="F30" s="8">
        <v>100</v>
      </c>
    </row>
    <row r="31" spans="1:6" ht="48.75" x14ac:dyDescent="0.25">
      <c r="A31" s="6" t="s">
        <v>164</v>
      </c>
      <c r="B31" s="6" t="s">
        <v>167</v>
      </c>
      <c r="C31" s="6" t="s">
        <v>168</v>
      </c>
      <c r="D31" s="7" t="s">
        <v>35</v>
      </c>
      <c r="E31" s="7" t="s">
        <v>33</v>
      </c>
      <c r="F31" s="8">
        <v>38.9</v>
      </c>
    </row>
    <row r="32" spans="1:6" ht="48.75" x14ac:dyDescent="0.25">
      <c r="A32" s="6" t="s">
        <v>164</v>
      </c>
      <c r="B32" s="6" t="s">
        <v>169</v>
      </c>
      <c r="C32" s="6" t="s">
        <v>170</v>
      </c>
      <c r="D32" s="7" t="s">
        <v>35</v>
      </c>
      <c r="E32" s="7" t="s">
        <v>33</v>
      </c>
      <c r="F32" s="8">
        <v>173.33</v>
      </c>
    </row>
    <row r="33" spans="1:6" x14ac:dyDescent="0.25">
      <c r="A33" s="50" t="s">
        <v>38</v>
      </c>
      <c r="B33" s="51"/>
      <c r="C33" s="51"/>
      <c r="D33" s="51"/>
      <c r="E33" s="51"/>
      <c r="F33" s="52"/>
    </row>
    <row r="34" spans="1:6" x14ac:dyDescent="0.25">
      <c r="A34" s="2" t="s">
        <v>25</v>
      </c>
      <c r="B34" s="2" t="s">
        <v>26</v>
      </c>
      <c r="C34" s="2" t="s">
        <v>27</v>
      </c>
      <c r="D34" s="2" t="s">
        <v>28</v>
      </c>
      <c r="E34" s="2" t="s">
        <v>29</v>
      </c>
      <c r="F34" s="2" t="s">
        <v>30</v>
      </c>
    </row>
    <row r="35" spans="1:6" ht="36.75" x14ac:dyDescent="0.25">
      <c r="A35" s="6" t="s">
        <v>171</v>
      </c>
      <c r="B35" s="6" t="s">
        <v>172</v>
      </c>
      <c r="C35" s="6" t="s">
        <v>173</v>
      </c>
      <c r="D35" s="7" t="s">
        <v>35</v>
      </c>
      <c r="E35" s="7" t="s">
        <v>174</v>
      </c>
      <c r="F35" s="8">
        <v>100</v>
      </c>
    </row>
    <row r="36" spans="1:6" ht="48.75" x14ac:dyDescent="0.25">
      <c r="A36" s="6" t="s">
        <v>175</v>
      </c>
      <c r="B36" s="6" t="s">
        <v>176</v>
      </c>
      <c r="C36" s="6" t="s">
        <v>177</v>
      </c>
      <c r="D36" s="7" t="s">
        <v>35</v>
      </c>
      <c r="E36" s="7" t="s">
        <v>58</v>
      </c>
      <c r="F36" s="8">
        <v>2.35</v>
      </c>
    </row>
    <row r="37" spans="1:6" ht="36.75" x14ac:dyDescent="0.25">
      <c r="A37" s="6" t="s">
        <v>178</v>
      </c>
      <c r="B37" s="6" t="s">
        <v>179</v>
      </c>
      <c r="C37" s="6" t="s">
        <v>180</v>
      </c>
      <c r="D37" s="7" t="s">
        <v>35</v>
      </c>
      <c r="E37" s="7" t="s">
        <v>58</v>
      </c>
      <c r="F37" s="8">
        <v>100</v>
      </c>
    </row>
    <row r="38" spans="1:6" ht="24.75" x14ac:dyDescent="0.25">
      <c r="A38" s="6" t="s">
        <v>181</v>
      </c>
      <c r="B38" s="6" t="s">
        <v>182</v>
      </c>
      <c r="C38" s="6" t="s">
        <v>183</v>
      </c>
      <c r="D38" s="7" t="s">
        <v>35</v>
      </c>
      <c r="E38" s="7" t="s">
        <v>58</v>
      </c>
      <c r="F38" s="8">
        <v>100</v>
      </c>
    </row>
    <row r="39" spans="1:6" ht="36.75" x14ac:dyDescent="0.25">
      <c r="A39" s="6" t="s">
        <v>184</v>
      </c>
      <c r="B39" s="6" t="s">
        <v>185</v>
      </c>
      <c r="C39" s="6" t="s">
        <v>186</v>
      </c>
      <c r="D39" s="7" t="s">
        <v>35</v>
      </c>
      <c r="E39" s="7" t="s">
        <v>58</v>
      </c>
      <c r="F39" s="8">
        <v>37.049999999999997</v>
      </c>
    </row>
    <row r="40" spans="1:6" ht="24.75" x14ac:dyDescent="0.25">
      <c r="A40" s="6" t="s">
        <v>187</v>
      </c>
      <c r="B40" s="6" t="s">
        <v>188</v>
      </c>
      <c r="C40" s="6" t="s">
        <v>189</v>
      </c>
      <c r="D40" s="7" t="s">
        <v>35</v>
      </c>
      <c r="E40" s="7" t="s">
        <v>58</v>
      </c>
      <c r="F40" s="8">
        <v>100</v>
      </c>
    </row>
    <row r="41" spans="1:6" ht="36.75" x14ac:dyDescent="0.25">
      <c r="A41" s="6" t="s">
        <v>190</v>
      </c>
      <c r="B41" s="6" t="s">
        <v>191</v>
      </c>
      <c r="C41" s="6" t="s">
        <v>192</v>
      </c>
      <c r="D41" s="7" t="s">
        <v>35</v>
      </c>
      <c r="E41" s="7" t="s">
        <v>58</v>
      </c>
      <c r="F41" s="8">
        <v>100</v>
      </c>
    </row>
    <row r="42" spans="1:6" x14ac:dyDescent="0.25">
      <c r="A42" s="50" t="s">
        <v>40</v>
      </c>
      <c r="B42" s="51"/>
      <c r="C42" s="51"/>
      <c r="D42" s="51"/>
      <c r="E42" s="51"/>
      <c r="F42" s="52"/>
    </row>
    <row r="43" spans="1:6" x14ac:dyDescent="0.25">
      <c r="A43" s="2" t="s">
        <v>25</v>
      </c>
      <c r="B43" s="2" t="s">
        <v>26</v>
      </c>
      <c r="C43" s="2" t="s">
        <v>27</v>
      </c>
      <c r="D43" s="2" t="s">
        <v>28</v>
      </c>
      <c r="E43" s="2" t="s">
        <v>29</v>
      </c>
      <c r="F43" s="2" t="s">
        <v>30</v>
      </c>
    </row>
    <row r="44" spans="1:6" ht="24.75" x14ac:dyDescent="0.25">
      <c r="A44" s="6" t="s">
        <v>193</v>
      </c>
      <c r="B44" s="6" t="s">
        <v>194</v>
      </c>
      <c r="C44" s="6" t="s">
        <v>195</v>
      </c>
      <c r="D44" s="7" t="s">
        <v>35</v>
      </c>
      <c r="E44" s="7" t="s">
        <v>76</v>
      </c>
      <c r="F44" s="8">
        <v>100</v>
      </c>
    </row>
    <row r="45" spans="1:6" x14ac:dyDescent="0.25">
      <c r="A45" s="6" t="s">
        <v>196</v>
      </c>
      <c r="B45" s="6" t="s">
        <v>197</v>
      </c>
      <c r="C45" s="6" t="s">
        <v>198</v>
      </c>
      <c r="D45" s="7" t="s">
        <v>35</v>
      </c>
      <c r="E45" s="7" t="s">
        <v>76</v>
      </c>
      <c r="F45" s="8">
        <v>100</v>
      </c>
    </row>
    <row r="46" spans="1:6" ht="24.75" x14ac:dyDescent="0.25">
      <c r="A46" s="6" t="s">
        <v>199</v>
      </c>
      <c r="B46" s="6" t="s">
        <v>200</v>
      </c>
      <c r="C46" s="6" t="s">
        <v>201</v>
      </c>
      <c r="D46" s="7" t="s">
        <v>35</v>
      </c>
      <c r="E46" s="7" t="s">
        <v>76</v>
      </c>
      <c r="F46" s="8">
        <v>100</v>
      </c>
    </row>
    <row r="47" spans="1:6" x14ac:dyDescent="0.25">
      <c r="A47" s="6" t="s">
        <v>202</v>
      </c>
      <c r="B47" s="6" t="s">
        <v>203</v>
      </c>
      <c r="C47" s="6" t="s">
        <v>204</v>
      </c>
      <c r="D47" s="7" t="s">
        <v>35</v>
      </c>
      <c r="E47" s="7" t="s">
        <v>76</v>
      </c>
      <c r="F47" s="8">
        <v>100</v>
      </c>
    </row>
    <row r="48" spans="1:6" ht="36.75" x14ac:dyDescent="0.25">
      <c r="A48" s="6" t="s">
        <v>205</v>
      </c>
      <c r="B48" s="6" t="s">
        <v>206</v>
      </c>
      <c r="C48" s="6" t="s">
        <v>207</v>
      </c>
      <c r="D48" s="7" t="s">
        <v>35</v>
      </c>
      <c r="E48" s="7" t="s">
        <v>76</v>
      </c>
      <c r="F48" s="8">
        <v>100</v>
      </c>
    </row>
    <row r="49" spans="1:6" ht="24.75" x14ac:dyDescent="0.25">
      <c r="A49" s="6" t="s">
        <v>208</v>
      </c>
      <c r="B49" s="6" t="s">
        <v>208</v>
      </c>
      <c r="C49" s="6" t="s">
        <v>183</v>
      </c>
      <c r="D49" s="7" t="s">
        <v>35</v>
      </c>
      <c r="E49" s="7" t="s">
        <v>76</v>
      </c>
      <c r="F49" s="8">
        <v>100</v>
      </c>
    </row>
    <row r="50" spans="1:6" ht="24.75" x14ac:dyDescent="0.25">
      <c r="A50" s="6" t="s">
        <v>209</v>
      </c>
      <c r="B50" s="6" t="s">
        <v>210</v>
      </c>
      <c r="C50" s="6" t="s">
        <v>207</v>
      </c>
      <c r="D50" s="7" t="s">
        <v>35</v>
      </c>
      <c r="E50" s="7" t="s">
        <v>76</v>
      </c>
      <c r="F50" s="8">
        <v>100</v>
      </c>
    </row>
    <row r="51" spans="1:6" ht="24.75" x14ac:dyDescent="0.25">
      <c r="A51" s="6" t="s">
        <v>211</v>
      </c>
      <c r="B51" s="6" t="s">
        <v>212</v>
      </c>
      <c r="C51" s="6" t="s">
        <v>213</v>
      </c>
      <c r="D51" s="7" t="s">
        <v>35</v>
      </c>
      <c r="E51" s="7" t="s">
        <v>76</v>
      </c>
      <c r="F51" s="8">
        <v>100</v>
      </c>
    </row>
    <row r="52" spans="1:6" ht="24.75" x14ac:dyDescent="0.25">
      <c r="A52" s="6" t="s">
        <v>214</v>
      </c>
      <c r="B52" s="6" t="s">
        <v>215</v>
      </c>
      <c r="C52" s="6" t="s">
        <v>216</v>
      </c>
      <c r="D52" s="7" t="s">
        <v>35</v>
      </c>
      <c r="E52" s="7" t="s">
        <v>76</v>
      </c>
      <c r="F52" s="8">
        <v>100</v>
      </c>
    </row>
    <row r="53" spans="1:6" ht="36.75" x14ac:dyDescent="0.25">
      <c r="A53" s="6" t="s">
        <v>217</v>
      </c>
      <c r="B53" s="6" t="s">
        <v>218</v>
      </c>
      <c r="C53" s="6" t="s">
        <v>219</v>
      </c>
      <c r="D53" s="7" t="s">
        <v>35</v>
      </c>
      <c r="E53" s="7" t="s">
        <v>76</v>
      </c>
      <c r="F53" s="8">
        <v>100</v>
      </c>
    </row>
    <row r="54" spans="1:6" ht="24.75" x14ac:dyDescent="0.25">
      <c r="A54" s="6" t="s">
        <v>220</v>
      </c>
      <c r="B54" s="6" t="s">
        <v>221</v>
      </c>
      <c r="C54" s="6" t="s">
        <v>222</v>
      </c>
      <c r="D54" s="7" t="s">
        <v>35</v>
      </c>
      <c r="E54" s="7" t="s">
        <v>174</v>
      </c>
      <c r="F54" s="8">
        <v>100</v>
      </c>
    </row>
    <row r="55" spans="1:6" ht="36.75" x14ac:dyDescent="0.25">
      <c r="A55" s="6" t="s">
        <v>223</v>
      </c>
      <c r="B55" s="6" t="s">
        <v>224</v>
      </c>
      <c r="C55" s="6" t="s">
        <v>225</v>
      </c>
      <c r="D55" s="7" t="s">
        <v>35</v>
      </c>
      <c r="E55" s="7" t="s">
        <v>76</v>
      </c>
      <c r="F55" s="8">
        <v>100</v>
      </c>
    </row>
    <row r="56" spans="1:6" ht="24.75" x14ac:dyDescent="0.25">
      <c r="A56" s="6" t="s">
        <v>226</v>
      </c>
      <c r="B56" s="6" t="s">
        <v>227</v>
      </c>
      <c r="C56" s="6" t="s">
        <v>228</v>
      </c>
      <c r="D56" s="7" t="s">
        <v>35</v>
      </c>
      <c r="E56" s="7" t="s">
        <v>76</v>
      </c>
      <c r="F56" s="8">
        <v>100</v>
      </c>
    </row>
    <row r="57" spans="1:6" ht="24.75" x14ac:dyDescent="0.25">
      <c r="A57" s="6" t="s">
        <v>229</v>
      </c>
      <c r="B57" s="6" t="s">
        <v>230</v>
      </c>
      <c r="C57" s="6" t="s">
        <v>231</v>
      </c>
      <c r="D57" s="7" t="s">
        <v>35</v>
      </c>
      <c r="E57" s="7" t="s">
        <v>174</v>
      </c>
      <c r="F57" s="8">
        <v>100</v>
      </c>
    </row>
    <row r="58" spans="1:6" ht="24.75" x14ac:dyDescent="0.25">
      <c r="A58" s="6" t="s">
        <v>232</v>
      </c>
      <c r="B58" s="6" t="s">
        <v>233</v>
      </c>
      <c r="C58" s="6" t="s">
        <v>234</v>
      </c>
      <c r="D58" s="7" t="s">
        <v>35</v>
      </c>
      <c r="E58" s="7" t="s">
        <v>76</v>
      </c>
      <c r="F58" s="8">
        <v>100</v>
      </c>
    </row>
    <row r="59" spans="1:6" ht="24.75" x14ac:dyDescent="0.25">
      <c r="A59" s="6" t="s">
        <v>235</v>
      </c>
      <c r="B59" s="6" t="s">
        <v>236</v>
      </c>
      <c r="C59" s="6" t="s">
        <v>183</v>
      </c>
      <c r="D59" s="7" t="s">
        <v>35</v>
      </c>
      <c r="E59" s="7" t="s">
        <v>76</v>
      </c>
      <c r="F59" s="8">
        <v>100</v>
      </c>
    </row>
    <row r="60" spans="1:6" ht="24.75" x14ac:dyDescent="0.25">
      <c r="A60" s="6" t="s">
        <v>237</v>
      </c>
      <c r="B60" s="6" t="s">
        <v>238</v>
      </c>
      <c r="C60" s="6" t="s">
        <v>239</v>
      </c>
      <c r="D60" s="7" t="s">
        <v>35</v>
      </c>
      <c r="E60" s="7" t="s">
        <v>76</v>
      </c>
      <c r="F60" s="8">
        <v>100</v>
      </c>
    </row>
    <row r="61" spans="1:6" ht="24.75" x14ac:dyDescent="0.25">
      <c r="A61" s="6" t="s">
        <v>240</v>
      </c>
      <c r="B61" s="6" t="s">
        <v>241</v>
      </c>
      <c r="C61" s="6" t="s">
        <v>242</v>
      </c>
      <c r="D61" s="7" t="s">
        <v>35</v>
      </c>
      <c r="E61" s="7" t="s">
        <v>76</v>
      </c>
      <c r="F61" s="8">
        <v>100</v>
      </c>
    </row>
    <row r="62" spans="1:6" x14ac:dyDescent="0.25">
      <c r="A62" s="9"/>
      <c r="B62" s="9"/>
      <c r="C62" s="9"/>
      <c r="D62" s="9"/>
      <c r="E62" s="9"/>
      <c r="F62" s="9"/>
    </row>
    <row r="63" spans="1:6" ht="45" customHeight="1" x14ac:dyDescent="0.25">
      <c r="A63" s="53" t="s">
        <v>43</v>
      </c>
      <c r="B63" s="53"/>
      <c r="C63" s="53"/>
      <c r="D63" s="53"/>
      <c r="E63" s="53"/>
      <c r="F63" s="53"/>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3:F33"/>
    <mergeCell ref="A42:F42"/>
    <mergeCell ref="A63:F63"/>
    <mergeCell ref="A23:F23"/>
    <mergeCell ref="A24:F24"/>
    <mergeCell ref="A26:A27"/>
    <mergeCell ref="C26:C27"/>
    <mergeCell ref="D26:D27"/>
    <mergeCell ref="E26:E27"/>
    <mergeCell ref="F26:F2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7"/>
  <sheetViews>
    <sheetView showGridLines="0" workbookViewId="0">
      <selection activeCell="B28" sqref="B28"/>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245</v>
      </c>
      <c r="C4" s="84"/>
      <c r="D4" s="84"/>
      <c r="E4" s="84"/>
      <c r="F4" s="85"/>
    </row>
    <row r="5" spans="1:6" x14ac:dyDescent="0.25">
      <c r="A5" s="1" t="s">
        <v>4</v>
      </c>
      <c r="B5" s="83" t="s">
        <v>5</v>
      </c>
      <c r="C5" s="84"/>
      <c r="D5" s="84"/>
      <c r="E5" s="84"/>
      <c r="F5" s="85"/>
    </row>
    <row r="6" spans="1:6" x14ac:dyDescent="0.25">
      <c r="A6" s="1" t="s">
        <v>6</v>
      </c>
      <c r="B6" s="83" t="s">
        <v>246</v>
      </c>
      <c r="C6" s="84"/>
      <c r="D6" s="84"/>
      <c r="E6" s="84"/>
      <c r="F6" s="85"/>
    </row>
    <row r="7" spans="1:6" x14ac:dyDescent="0.25">
      <c r="A7" s="1" t="s">
        <v>8</v>
      </c>
      <c r="B7" s="92" t="s">
        <v>913</v>
      </c>
      <c r="C7" s="93"/>
      <c r="D7" s="93"/>
      <c r="E7" s="93"/>
      <c r="F7" s="94"/>
    </row>
    <row r="8" spans="1:6" x14ac:dyDescent="0.25">
      <c r="A8" s="89" t="s">
        <v>9</v>
      </c>
      <c r="B8" s="90"/>
      <c r="C8" s="90"/>
      <c r="D8" s="90"/>
      <c r="E8" s="91"/>
      <c r="F8" s="11">
        <v>371.5591099999985</v>
      </c>
    </row>
    <row r="9" spans="1:6" ht="16.5" x14ac:dyDescent="0.25">
      <c r="A9" s="54" t="s">
        <v>10</v>
      </c>
      <c r="B9" s="55"/>
      <c r="C9" s="55"/>
      <c r="D9" s="55"/>
      <c r="E9" s="55"/>
      <c r="F9" s="56"/>
    </row>
    <row r="10" spans="1:6" x14ac:dyDescent="0.25">
      <c r="A10" s="75" t="s">
        <v>11</v>
      </c>
      <c r="B10" s="76"/>
      <c r="C10" s="76"/>
      <c r="D10" s="76"/>
      <c r="E10" s="76"/>
      <c r="F10" s="77"/>
    </row>
    <row r="11" spans="1:6" x14ac:dyDescent="0.25">
      <c r="A11" s="66" t="s">
        <v>12</v>
      </c>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2" t="s">
        <v>247</v>
      </c>
      <c r="C15" s="72"/>
      <c r="D15" s="72"/>
      <c r="E15" s="72"/>
      <c r="F15" s="68"/>
    </row>
    <row r="16" spans="1:6" x14ac:dyDescent="0.25">
      <c r="A16" s="69"/>
      <c r="B16" s="70" t="s">
        <v>17</v>
      </c>
      <c r="C16" s="70"/>
      <c r="D16" s="70"/>
      <c r="E16" s="70"/>
      <c r="F16" s="71"/>
    </row>
    <row r="17" spans="1:6" x14ac:dyDescent="0.25">
      <c r="A17" s="69"/>
      <c r="B17" s="72" t="s">
        <v>248</v>
      </c>
      <c r="C17" s="72"/>
      <c r="D17" s="72"/>
      <c r="E17" s="72"/>
      <c r="F17" s="68"/>
    </row>
    <row r="18" spans="1:6" x14ac:dyDescent="0.25">
      <c r="A18" s="3"/>
      <c r="B18" s="73"/>
      <c r="C18" s="73"/>
      <c r="D18" s="73"/>
      <c r="E18" s="73"/>
      <c r="F18" s="74"/>
    </row>
    <row r="19" spans="1:6" ht="16.5" x14ac:dyDescent="0.25">
      <c r="A19" s="54" t="s">
        <v>18</v>
      </c>
      <c r="B19" s="55"/>
      <c r="C19" s="55"/>
      <c r="D19" s="55"/>
      <c r="E19" s="55"/>
      <c r="F19" s="56"/>
    </row>
    <row r="20" spans="1:6" x14ac:dyDescent="0.25">
      <c r="A20" s="75" t="s">
        <v>19</v>
      </c>
      <c r="B20" s="76"/>
      <c r="C20" s="76"/>
      <c r="D20" s="76"/>
      <c r="E20" s="76"/>
      <c r="F20" s="77"/>
    </row>
    <row r="21" spans="1:6" x14ac:dyDescent="0.25">
      <c r="A21" s="66" t="s">
        <v>20</v>
      </c>
      <c r="B21" s="67"/>
      <c r="C21" s="67"/>
      <c r="D21" s="67"/>
      <c r="E21" s="67"/>
      <c r="F21" s="68"/>
    </row>
    <row r="22" spans="1:6" x14ac:dyDescent="0.25">
      <c r="A22" s="78" t="s">
        <v>21</v>
      </c>
      <c r="B22" s="79"/>
      <c r="C22" s="79"/>
      <c r="D22" s="79"/>
      <c r="E22" s="79"/>
      <c r="F22" s="80"/>
    </row>
    <row r="23" spans="1:6" x14ac:dyDescent="0.25">
      <c r="A23" s="63" t="s">
        <v>249</v>
      </c>
      <c r="B23" s="64"/>
      <c r="C23" s="64"/>
      <c r="D23" s="64"/>
      <c r="E23" s="64"/>
      <c r="F23" s="65"/>
    </row>
    <row r="24" spans="1:6" ht="16.5" x14ac:dyDescent="0.25">
      <c r="A24" s="54" t="s">
        <v>23</v>
      </c>
      <c r="B24" s="55"/>
      <c r="C24" s="55"/>
      <c r="D24" s="55"/>
      <c r="E24" s="55"/>
      <c r="F24" s="56"/>
    </row>
    <row r="25" spans="1:6" x14ac:dyDescent="0.25">
      <c r="A25" s="50" t="s">
        <v>24</v>
      </c>
      <c r="B25" s="51"/>
      <c r="C25" s="51"/>
      <c r="D25" s="51"/>
      <c r="E25" s="51"/>
      <c r="F25" s="52"/>
    </row>
    <row r="26" spans="1:6" x14ac:dyDescent="0.25">
      <c r="A26" s="2" t="s">
        <v>25</v>
      </c>
      <c r="B26" s="2" t="s">
        <v>26</v>
      </c>
      <c r="C26" s="2" t="s">
        <v>27</v>
      </c>
      <c r="D26" s="2" t="s">
        <v>28</v>
      </c>
      <c r="E26" s="2" t="s">
        <v>29</v>
      </c>
      <c r="F26" s="2" t="s">
        <v>30</v>
      </c>
    </row>
    <row r="27" spans="1:6" ht="66" customHeight="1" x14ac:dyDescent="0.25">
      <c r="A27" s="57" t="s">
        <v>250</v>
      </c>
      <c r="B27" s="4" t="s">
        <v>31</v>
      </c>
      <c r="C27" s="57" t="s">
        <v>251</v>
      </c>
      <c r="D27" s="59"/>
      <c r="E27" s="61" t="s">
        <v>33</v>
      </c>
      <c r="F27" s="57"/>
    </row>
    <row r="28" spans="1:6" ht="66" customHeight="1" x14ac:dyDescent="0.25">
      <c r="A28" s="58"/>
      <c r="B28" s="5" t="s">
        <v>252</v>
      </c>
      <c r="C28" s="58"/>
      <c r="D28" s="60"/>
      <c r="E28" s="62"/>
      <c r="F28" s="58"/>
    </row>
    <row r="29" spans="1:6" ht="96.75" x14ac:dyDescent="0.25">
      <c r="A29" s="6" t="s">
        <v>250</v>
      </c>
      <c r="B29" s="6" t="s">
        <v>253</v>
      </c>
      <c r="C29" s="6" t="s">
        <v>254</v>
      </c>
      <c r="D29" s="7" t="s">
        <v>35</v>
      </c>
      <c r="E29" s="7" t="s">
        <v>37</v>
      </c>
      <c r="F29" s="8">
        <v>93</v>
      </c>
    </row>
    <row r="30" spans="1:6" x14ac:dyDescent="0.25">
      <c r="A30" s="50" t="s">
        <v>36</v>
      </c>
      <c r="B30" s="51"/>
      <c r="C30" s="51"/>
      <c r="D30" s="51"/>
      <c r="E30" s="51"/>
      <c r="F30" s="52"/>
    </row>
    <row r="31" spans="1:6" x14ac:dyDescent="0.25">
      <c r="A31" s="2" t="s">
        <v>25</v>
      </c>
      <c r="B31" s="2" t="s">
        <v>26</v>
      </c>
      <c r="C31" s="2" t="s">
        <v>27</v>
      </c>
      <c r="D31" s="2" t="s">
        <v>28</v>
      </c>
      <c r="E31" s="2" t="s">
        <v>29</v>
      </c>
      <c r="F31" s="2" t="s">
        <v>30</v>
      </c>
    </row>
    <row r="32" spans="1:6" ht="48.75" x14ac:dyDescent="0.25">
      <c r="A32" s="6" t="s">
        <v>255</v>
      </c>
      <c r="B32" s="6" t="s">
        <v>256</v>
      </c>
      <c r="C32" s="6" t="s">
        <v>257</v>
      </c>
      <c r="D32" s="7" t="s">
        <v>35</v>
      </c>
      <c r="E32" s="7" t="s">
        <v>258</v>
      </c>
      <c r="F32" s="8">
        <v>95</v>
      </c>
    </row>
    <row r="33" spans="1:6" x14ac:dyDescent="0.25">
      <c r="A33" s="50" t="s">
        <v>38</v>
      </c>
      <c r="B33" s="51"/>
      <c r="C33" s="51"/>
      <c r="D33" s="51"/>
      <c r="E33" s="51"/>
      <c r="F33" s="52"/>
    </row>
    <row r="34" spans="1:6" x14ac:dyDescent="0.25">
      <c r="A34" s="2" t="s">
        <v>25</v>
      </c>
      <c r="B34" s="2" t="s">
        <v>26</v>
      </c>
      <c r="C34" s="2" t="s">
        <v>27</v>
      </c>
      <c r="D34" s="2" t="s">
        <v>28</v>
      </c>
      <c r="E34" s="2" t="s">
        <v>29</v>
      </c>
      <c r="F34" s="2" t="s">
        <v>30</v>
      </c>
    </row>
    <row r="35" spans="1:6" ht="24.75" x14ac:dyDescent="0.25">
      <c r="A35" s="6" t="s">
        <v>259</v>
      </c>
      <c r="B35" s="6" t="s">
        <v>260</v>
      </c>
      <c r="C35" s="6" t="s">
        <v>261</v>
      </c>
      <c r="D35" s="7" t="s">
        <v>35</v>
      </c>
      <c r="E35" s="7" t="s">
        <v>39</v>
      </c>
      <c r="F35" s="8">
        <v>98</v>
      </c>
    </row>
    <row r="36" spans="1:6" ht="48.75" x14ac:dyDescent="0.25">
      <c r="A36" s="6" t="s">
        <v>262</v>
      </c>
      <c r="B36" s="6" t="s">
        <v>263</v>
      </c>
      <c r="C36" s="6" t="s">
        <v>264</v>
      </c>
      <c r="D36" s="7" t="s">
        <v>35</v>
      </c>
      <c r="E36" s="7" t="s">
        <v>265</v>
      </c>
      <c r="F36" s="8">
        <v>95</v>
      </c>
    </row>
    <row r="37" spans="1:6" ht="36.75" x14ac:dyDescent="0.25">
      <c r="A37" s="6" t="s">
        <v>266</v>
      </c>
      <c r="B37" s="6" t="s">
        <v>267</v>
      </c>
      <c r="C37" s="6" t="s">
        <v>268</v>
      </c>
      <c r="D37" s="7" t="s">
        <v>35</v>
      </c>
      <c r="E37" s="7" t="s">
        <v>62</v>
      </c>
      <c r="F37" s="8">
        <v>94</v>
      </c>
    </row>
    <row r="38" spans="1:6" x14ac:dyDescent="0.25">
      <c r="A38" s="50" t="s">
        <v>40</v>
      </c>
      <c r="B38" s="51"/>
      <c r="C38" s="51"/>
      <c r="D38" s="51"/>
      <c r="E38" s="51"/>
      <c r="F38" s="52"/>
    </row>
    <row r="39" spans="1:6" x14ac:dyDescent="0.25">
      <c r="A39" s="2" t="s">
        <v>25</v>
      </c>
      <c r="B39" s="2" t="s">
        <v>26</v>
      </c>
      <c r="C39" s="2" t="s">
        <v>27</v>
      </c>
      <c r="D39" s="2" t="s">
        <v>28</v>
      </c>
      <c r="E39" s="2" t="s">
        <v>29</v>
      </c>
      <c r="F39" s="2" t="s">
        <v>30</v>
      </c>
    </row>
    <row r="40" spans="1:6" ht="36.75" x14ac:dyDescent="0.25">
      <c r="A40" s="6" t="s">
        <v>269</v>
      </c>
      <c r="B40" s="6" t="s">
        <v>270</v>
      </c>
      <c r="C40" s="6" t="s">
        <v>271</v>
      </c>
      <c r="D40" s="7" t="s">
        <v>35</v>
      </c>
      <c r="E40" s="7" t="s">
        <v>76</v>
      </c>
      <c r="F40" s="8">
        <v>100</v>
      </c>
    </row>
    <row r="41" spans="1:6" ht="60.75" x14ac:dyDescent="0.25">
      <c r="A41" s="6" t="s">
        <v>272</v>
      </c>
      <c r="B41" s="6" t="s">
        <v>273</v>
      </c>
      <c r="C41" s="6" t="s">
        <v>274</v>
      </c>
      <c r="D41" s="7" t="s">
        <v>35</v>
      </c>
      <c r="E41" s="7" t="s">
        <v>275</v>
      </c>
      <c r="F41" s="8">
        <v>65</v>
      </c>
    </row>
    <row r="42" spans="1:6" ht="60.75" x14ac:dyDescent="0.25">
      <c r="A42" s="6" t="s">
        <v>276</v>
      </c>
      <c r="B42" s="6" t="s">
        <v>277</v>
      </c>
      <c r="C42" s="6" t="s">
        <v>278</v>
      </c>
      <c r="D42" s="7" t="s">
        <v>35</v>
      </c>
      <c r="E42" s="7" t="s">
        <v>275</v>
      </c>
      <c r="F42" s="8">
        <v>65</v>
      </c>
    </row>
    <row r="43" spans="1:6" ht="36.75" x14ac:dyDescent="0.25">
      <c r="A43" s="6" t="s">
        <v>279</v>
      </c>
      <c r="B43" s="6" t="s">
        <v>280</v>
      </c>
      <c r="C43" s="6" t="s">
        <v>281</v>
      </c>
      <c r="D43" s="7" t="s">
        <v>35</v>
      </c>
      <c r="E43" s="7" t="s">
        <v>42</v>
      </c>
      <c r="F43" s="8">
        <v>90</v>
      </c>
    </row>
    <row r="44" spans="1:6" ht="36.75" x14ac:dyDescent="0.25">
      <c r="A44" s="6" t="s">
        <v>282</v>
      </c>
      <c r="B44" s="6" t="s">
        <v>283</v>
      </c>
      <c r="C44" s="6" t="s">
        <v>284</v>
      </c>
      <c r="D44" s="7" t="s">
        <v>35</v>
      </c>
      <c r="E44" s="7" t="s">
        <v>42</v>
      </c>
      <c r="F44" s="8">
        <v>90</v>
      </c>
    </row>
    <row r="45" spans="1:6" ht="48.75" x14ac:dyDescent="0.25">
      <c r="A45" s="6" t="s">
        <v>285</v>
      </c>
      <c r="B45" s="6" t="s">
        <v>286</v>
      </c>
      <c r="C45" s="6" t="s">
        <v>287</v>
      </c>
      <c r="D45" s="7" t="s">
        <v>35</v>
      </c>
      <c r="E45" s="7" t="s">
        <v>58</v>
      </c>
      <c r="F45" s="8">
        <v>65</v>
      </c>
    </row>
    <row r="46" spans="1:6" x14ac:dyDescent="0.25">
      <c r="A46" s="9"/>
      <c r="B46" s="9"/>
      <c r="C46" s="9"/>
      <c r="D46" s="9"/>
      <c r="E46" s="9"/>
      <c r="F46" s="9"/>
    </row>
    <row r="47" spans="1:6" ht="45" customHeight="1" x14ac:dyDescent="0.25">
      <c r="A47" s="53" t="s">
        <v>43</v>
      </c>
      <c r="B47" s="53"/>
      <c r="C47" s="53"/>
      <c r="D47" s="53"/>
      <c r="E47" s="53"/>
      <c r="F47"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8:F38"/>
    <mergeCell ref="A47:F47"/>
    <mergeCell ref="A24:F24"/>
    <mergeCell ref="A25:F25"/>
    <mergeCell ref="A27:A28"/>
    <mergeCell ref="C27:C28"/>
    <mergeCell ref="D27:D28"/>
    <mergeCell ref="E27:E28"/>
    <mergeCell ref="F27:F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8"/>
  <sheetViews>
    <sheetView showGridLines="0" workbookViewId="0">
      <selection activeCell="B26" sqref="B26"/>
    </sheetView>
  </sheetViews>
  <sheetFormatPr baseColWidth="10" defaultRowHeight="15" x14ac:dyDescent="0.25"/>
  <cols>
    <col min="1" max="3" width="45.7109375" bestFit="1" customWidth="1"/>
    <col min="4" max="4" width="24" customWidth="1"/>
    <col min="5" max="5" width="29.57031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289</v>
      </c>
      <c r="C4" s="84"/>
      <c r="D4" s="84"/>
      <c r="E4" s="84"/>
      <c r="F4" s="85"/>
    </row>
    <row r="5" spans="1:6" x14ac:dyDescent="0.25">
      <c r="A5" s="1" t="s">
        <v>4</v>
      </c>
      <c r="B5" s="83" t="s">
        <v>5</v>
      </c>
      <c r="C5" s="84"/>
      <c r="D5" s="84"/>
      <c r="E5" s="84"/>
      <c r="F5" s="85"/>
    </row>
    <row r="6" spans="1:6" x14ac:dyDescent="0.25">
      <c r="A6" s="1" t="s">
        <v>6</v>
      </c>
      <c r="B6" s="83" t="s">
        <v>290</v>
      </c>
      <c r="C6" s="84"/>
      <c r="D6" s="84"/>
      <c r="E6" s="84"/>
      <c r="F6" s="85"/>
    </row>
    <row r="7" spans="1:6" x14ac:dyDescent="0.25">
      <c r="A7" s="1" t="s">
        <v>8</v>
      </c>
      <c r="B7" s="92" t="s">
        <v>916</v>
      </c>
      <c r="C7" s="93"/>
      <c r="D7" s="93"/>
      <c r="E7" s="93"/>
      <c r="F7" s="94"/>
    </row>
    <row r="8" spans="1:6" x14ac:dyDescent="0.25">
      <c r="A8" s="89" t="s">
        <v>9</v>
      </c>
      <c r="B8" s="90"/>
      <c r="C8" s="90"/>
      <c r="D8" s="90"/>
      <c r="E8" s="91"/>
      <c r="F8" s="11">
        <v>733.98944500000005</v>
      </c>
    </row>
    <row r="9" spans="1:6" ht="16.5" x14ac:dyDescent="0.25">
      <c r="A9" s="54" t="s">
        <v>10</v>
      </c>
      <c r="B9" s="55"/>
      <c r="C9" s="55"/>
      <c r="D9" s="55"/>
      <c r="E9" s="55"/>
      <c r="F9" s="56"/>
    </row>
    <row r="10" spans="1:6" x14ac:dyDescent="0.25">
      <c r="A10" s="75" t="s">
        <v>11</v>
      </c>
      <c r="B10" s="76"/>
      <c r="C10" s="76"/>
      <c r="D10" s="76"/>
      <c r="E10" s="76"/>
      <c r="F10" s="77"/>
    </row>
    <row r="11" spans="1:6" x14ac:dyDescent="0.25">
      <c r="A11" s="66" t="s">
        <v>291</v>
      </c>
      <c r="B11" s="67"/>
      <c r="C11" s="67"/>
      <c r="D11" s="67"/>
      <c r="E11" s="67"/>
      <c r="F11" s="68"/>
    </row>
    <row r="12" spans="1:6" x14ac:dyDescent="0.25">
      <c r="A12" s="66" t="s">
        <v>13</v>
      </c>
      <c r="B12" s="67"/>
      <c r="C12" s="67"/>
      <c r="D12" s="67"/>
      <c r="E12" s="67"/>
      <c r="F12" s="68"/>
    </row>
    <row r="13" spans="1:6" x14ac:dyDescent="0.25">
      <c r="A13" s="66" t="s">
        <v>292</v>
      </c>
      <c r="B13" s="67"/>
      <c r="C13" s="67"/>
      <c r="D13" s="67"/>
      <c r="E13" s="67"/>
      <c r="F13" s="68"/>
    </row>
    <row r="14" spans="1:6" x14ac:dyDescent="0.25">
      <c r="A14" s="69"/>
      <c r="B14" s="70" t="s">
        <v>15</v>
      </c>
      <c r="C14" s="70"/>
      <c r="D14" s="70"/>
      <c r="E14" s="70"/>
      <c r="F14" s="71"/>
    </row>
    <row r="15" spans="1:6" x14ac:dyDescent="0.25">
      <c r="A15" s="69"/>
      <c r="B15" s="72" t="s">
        <v>293</v>
      </c>
      <c r="C15" s="72"/>
      <c r="D15" s="72"/>
      <c r="E15" s="72"/>
      <c r="F15" s="68"/>
    </row>
    <row r="16" spans="1:6" x14ac:dyDescent="0.25">
      <c r="A16" s="69"/>
      <c r="B16" s="70" t="s">
        <v>17</v>
      </c>
      <c r="C16" s="70"/>
      <c r="D16" s="70"/>
      <c r="E16" s="70"/>
      <c r="F16" s="71"/>
    </row>
    <row r="17" spans="1:6" x14ac:dyDescent="0.25">
      <c r="A17" s="3"/>
      <c r="B17" s="73"/>
      <c r="C17" s="73"/>
      <c r="D17" s="73"/>
      <c r="E17" s="73"/>
      <c r="F17" s="74"/>
    </row>
    <row r="18" spans="1:6" ht="16.5" x14ac:dyDescent="0.25">
      <c r="A18" s="54" t="s">
        <v>18</v>
      </c>
      <c r="B18" s="55"/>
      <c r="C18" s="55"/>
      <c r="D18" s="55"/>
      <c r="E18" s="55"/>
      <c r="F18" s="56"/>
    </row>
    <row r="19" spans="1:6" x14ac:dyDescent="0.25">
      <c r="A19" s="75" t="s">
        <v>19</v>
      </c>
      <c r="B19" s="76"/>
      <c r="C19" s="76"/>
      <c r="D19" s="76"/>
      <c r="E19" s="76"/>
      <c r="F19" s="77"/>
    </row>
    <row r="20" spans="1:6" x14ac:dyDescent="0.25">
      <c r="A20" s="66" t="s">
        <v>20</v>
      </c>
      <c r="B20" s="67"/>
      <c r="C20" s="67"/>
      <c r="D20" s="67"/>
      <c r="E20" s="67"/>
      <c r="F20" s="68"/>
    </row>
    <row r="21" spans="1:6" x14ac:dyDescent="0.25">
      <c r="A21" s="78" t="s">
        <v>21</v>
      </c>
      <c r="B21" s="79"/>
      <c r="C21" s="79"/>
      <c r="D21" s="79"/>
      <c r="E21" s="79"/>
      <c r="F21" s="80"/>
    </row>
    <row r="22" spans="1:6" x14ac:dyDescent="0.25">
      <c r="A22" s="63" t="s">
        <v>294</v>
      </c>
      <c r="B22" s="64"/>
      <c r="C22" s="64"/>
      <c r="D22" s="64"/>
      <c r="E22" s="64"/>
      <c r="F22" s="65"/>
    </row>
    <row r="23" spans="1:6" ht="16.5" x14ac:dyDescent="0.25">
      <c r="A23" s="54" t="s">
        <v>23</v>
      </c>
      <c r="B23" s="55"/>
      <c r="C23" s="55"/>
      <c r="D23" s="55"/>
      <c r="E23" s="55"/>
      <c r="F23" s="56"/>
    </row>
    <row r="24" spans="1:6" x14ac:dyDescent="0.25">
      <c r="A24" s="50" t="s">
        <v>24</v>
      </c>
      <c r="B24" s="51"/>
      <c r="C24" s="51"/>
      <c r="D24" s="51"/>
      <c r="E24" s="51"/>
      <c r="F24" s="52"/>
    </row>
    <row r="25" spans="1:6" x14ac:dyDescent="0.25">
      <c r="A25" s="2" t="s">
        <v>25</v>
      </c>
      <c r="B25" s="2" t="s">
        <v>26</v>
      </c>
      <c r="C25" s="2" t="s">
        <v>27</v>
      </c>
      <c r="D25" s="2" t="s">
        <v>28</v>
      </c>
      <c r="E25" s="2" t="s">
        <v>29</v>
      </c>
      <c r="F25" s="2" t="s">
        <v>30</v>
      </c>
    </row>
    <row r="26" spans="1:6" ht="57" customHeight="1" x14ac:dyDescent="0.25">
      <c r="A26" s="57" t="s">
        <v>295</v>
      </c>
      <c r="B26" s="4" t="s">
        <v>31</v>
      </c>
      <c r="C26" s="57" t="s">
        <v>296</v>
      </c>
      <c r="D26" s="61" t="s">
        <v>297</v>
      </c>
      <c r="E26" s="61" t="s">
        <v>33</v>
      </c>
      <c r="F26" s="57"/>
    </row>
    <row r="27" spans="1:6" ht="57" customHeight="1" x14ac:dyDescent="0.25">
      <c r="A27" s="58"/>
      <c r="B27" s="5" t="s">
        <v>298</v>
      </c>
      <c r="C27" s="58"/>
      <c r="D27" s="62"/>
      <c r="E27" s="62"/>
      <c r="F27" s="58"/>
    </row>
    <row r="28" spans="1:6" x14ac:dyDescent="0.25">
      <c r="A28" s="50" t="s">
        <v>36</v>
      </c>
      <c r="B28" s="51"/>
      <c r="C28" s="51"/>
      <c r="D28" s="51"/>
      <c r="E28" s="51"/>
      <c r="F28" s="52"/>
    </row>
    <row r="29" spans="1:6" x14ac:dyDescent="0.25">
      <c r="A29" s="2" t="s">
        <v>25</v>
      </c>
      <c r="B29" s="2" t="s">
        <v>26</v>
      </c>
      <c r="C29" s="2" t="s">
        <v>27</v>
      </c>
      <c r="D29" s="2" t="s">
        <v>28</v>
      </c>
      <c r="E29" s="2" t="s">
        <v>29</v>
      </c>
      <c r="F29" s="2" t="s">
        <v>30</v>
      </c>
    </row>
    <row r="30" spans="1:6" ht="60.75" x14ac:dyDescent="0.25">
      <c r="A30" s="6" t="s">
        <v>299</v>
      </c>
      <c r="B30" s="6" t="s">
        <v>300</v>
      </c>
      <c r="C30" s="6" t="s">
        <v>301</v>
      </c>
      <c r="D30" s="7" t="s">
        <v>35</v>
      </c>
      <c r="E30" s="7" t="s">
        <v>33</v>
      </c>
      <c r="F30" s="8">
        <v>100</v>
      </c>
    </row>
    <row r="31" spans="1:6" ht="60.75" x14ac:dyDescent="0.25">
      <c r="A31" s="6" t="s">
        <v>299</v>
      </c>
      <c r="B31" s="6" t="s">
        <v>302</v>
      </c>
      <c r="C31" s="6" t="s">
        <v>303</v>
      </c>
      <c r="D31" s="7" t="s">
        <v>35</v>
      </c>
      <c r="E31" s="7" t="s">
        <v>33</v>
      </c>
      <c r="F31" s="8">
        <v>25</v>
      </c>
    </row>
    <row r="32" spans="1:6" ht="60.75" x14ac:dyDescent="0.25">
      <c r="A32" s="6" t="s">
        <v>299</v>
      </c>
      <c r="B32" s="6" t="s">
        <v>304</v>
      </c>
      <c r="C32" s="6" t="s">
        <v>305</v>
      </c>
      <c r="D32" s="7" t="s">
        <v>35</v>
      </c>
      <c r="E32" s="7" t="s">
        <v>33</v>
      </c>
      <c r="F32" s="8">
        <v>100</v>
      </c>
    </row>
    <row r="33" spans="1:6" ht="60.75" x14ac:dyDescent="0.25">
      <c r="A33" s="6" t="s">
        <v>299</v>
      </c>
      <c r="B33" s="6" t="s">
        <v>306</v>
      </c>
      <c r="C33" s="6" t="s">
        <v>307</v>
      </c>
      <c r="D33" s="7" t="s">
        <v>308</v>
      </c>
      <c r="E33" s="7" t="s">
        <v>33</v>
      </c>
      <c r="F33" s="8">
        <v>5.88</v>
      </c>
    </row>
    <row r="34" spans="1:6" ht="60.75" x14ac:dyDescent="0.25">
      <c r="A34" s="6" t="s">
        <v>299</v>
      </c>
      <c r="B34" s="6" t="s">
        <v>309</v>
      </c>
      <c r="C34" s="6" t="s">
        <v>310</v>
      </c>
      <c r="D34" s="7" t="s">
        <v>35</v>
      </c>
      <c r="E34" s="7" t="s">
        <v>33</v>
      </c>
      <c r="F34" s="8">
        <v>100</v>
      </c>
    </row>
    <row r="35" spans="1:6" x14ac:dyDescent="0.25">
      <c r="A35" s="50" t="s">
        <v>38</v>
      </c>
      <c r="B35" s="51"/>
      <c r="C35" s="51"/>
      <c r="D35" s="51"/>
      <c r="E35" s="51"/>
      <c r="F35" s="52"/>
    </row>
    <row r="36" spans="1:6" x14ac:dyDescent="0.25">
      <c r="A36" s="2" t="s">
        <v>25</v>
      </c>
      <c r="B36" s="2" t="s">
        <v>26</v>
      </c>
      <c r="C36" s="2" t="s">
        <v>27</v>
      </c>
      <c r="D36" s="2" t="s">
        <v>28</v>
      </c>
      <c r="E36" s="2" t="s">
        <v>29</v>
      </c>
      <c r="F36" s="2" t="s">
        <v>30</v>
      </c>
    </row>
    <row r="37" spans="1:6" ht="36.75" x14ac:dyDescent="0.25">
      <c r="A37" s="6" t="s">
        <v>311</v>
      </c>
      <c r="B37" s="6" t="s">
        <v>312</v>
      </c>
      <c r="C37" s="6" t="s">
        <v>313</v>
      </c>
      <c r="D37" s="7" t="s">
        <v>35</v>
      </c>
      <c r="E37" s="7" t="s">
        <v>54</v>
      </c>
      <c r="F37" s="8">
        <v>100</v>
      </c>
    </row>
    <row r="38" spans="1:6" ht="48.75" x14ac:dyDescent="0.25">
      <c r="A38" s="6" t="s">
        <v>311</v>
      </c>
      <c r="B38" s="6" t="s">
        <v>314</v>
      </c>
      <c r="C38" s="6" t="s">
        <v>315</v>
      </c>
      <c r="D38" s="7" t="s">
        <v>35</v>
      </c>
      <c r="E38" s="7" t="s">
        <v>54</v>
      </c>
      <c r="F38" s="8">
        <v>100</v>
      </c>
    </row>
    <row r="39" spans="1:6" ht="48.75" x14ac:dyDescent="0.25">
      <c r="A39" s="6" t="s">
        <v>316</v>
      </c>
      <c r="B39" s="6" t="s">
        <v>317</v>
      </c>
      <c r="C39" s="6" t="s">
        <v>318</v>
      </c>
      <c r="D39" s="7" t="s">
        <v>319</v>
      </c>
      <c r="E39" s="7" t="s">
        <v>320</v>
      </c>
      <c r="F39" s="8">
        <v>1870</v>
      </c>
    </row>
    <row r="40" spans="1:6" x14ac:dyDescent="0.25">
      <c r="A40" s="50" t="s">
        <v>40</v>
      </c>
      <c r="B40" s="51"/>
      <c r="C40" s="51"/>
      <c r="D40" s="51"/>
      <c r="E40" s="51"/>
      <c r="F40" s="52"/>
    </row>
    <row r="41" spans="1:6" x14ac:dyDescent="0.25">
      <c r="A41" s="2" t="s">
        <v>25</v>
      </c>
      <c r="B41" s="2" t="s">
        <v>26</v>
      </c>
      <c r="C41" s="2" t="s">
        <v>27</v>
      </c>
      <c r="D41" s="2" t="s">
        <v>28</v>
      </c>
      <c r="E41" s="2" t="s">
        <v>29</v>
      </c>
      <c r="F41" s="2" t="s">
        <v>30</v>
      </c>
    </row>
    <row r="42" spans="1:6" ht="36.75" x14ac:dyDescent="0.25">
      <c r="A42" s="6" t="s">
        <v>321</v>
      </c>
      <c r="B42" s="6" t="s">
        <v>322</v>
      </c>
      <c r="C42" s="6" t="s">
        <v>323</v>
      </c>
      <c r="D42" s="7" t="s">
        <v>324</v>
      </c>
      <c r="E42" s="7" t="s">
        <v>41</v>
      </c>
      <c r="F42" s="8">
        <v>165</v>
      </c>
    </row>
    <row r="43" spans="1:6" ht="36.75" x14ac:dyDescent="0.25">
      <c r="A43" s="6" t="s">
        <v>325</v>
      </c>
      <c r="B43" s="6" t="s">
        <v>326</v>
      </c>
      <c r="C43" s="6" t="s">
        <v>327</v>
      </c>
      <c r="D43" s="7" t="s">
        <v>328</v>
      </c>
      <c r="E43" s="7" t="s">
        <v>147</v>
      </c>
      <c r="F43" s="8">
        <v>9.5</v>
      </c>
    </row>
    <row r="44" spans="1:6" ht="36.75" x14ac:dyDescent="0.25">
      <c r="A44" s="6" t="s">
        <v>329</v>
      </c>
      <c r="B44" s="6" t="s">
        <v>330</v>
      </c>
      <c r="C44" s="6" t="s">
        <v>331</v>
      </c>
      <c r="D44" s="7" t="s">
        <v>35</v>
      </c>
      <c r="E44" s="7" t="s">
        <v>41</v>
      </c>
      <c r="F44" s="8">
        <v>100</v>
      </c>
    </row>
    <row r="45" spans="1:6" ht="36.75" x14ac:dyDescent="0.25">
      <c r="A45" s="6" t="s">
        <v>332</v>
      </c>
      <c r="B45" s="6" t="s">
        <v>333</v>
      </c>
      <c r="C45" s="6" t="s">
        <v>334</v>
      </c>
      <c r="D45" s="7" t="s">
        <v>324</v>
      </c>
      <c r="E45" s="7" t="s">
        <v>42</v>
      </c>
      <c r="F45" s="8">
        <v>8500</v>
      </c>
    </row>
    <row r="46" spans="1:6" ht="48.75" x14ac:dyDescent="0.25">
      <c r="A46" s="6" t="s">
        <v>332</v>
      </c>
      <c r="B46" s="6" t="s">
        <v>335</v>
      </c>
      <c r="C46" s="6" t="s">
        <v>336</v>
      </c>
      <c r="D46" s="7" t="s">
        <v>35</v>
      </c>
      <c r="E46" s="7" t="s">
        <v>42</v>
      </c>
      <c r="F46" s="8">
        <v>100</v>
      </c>
    </row>
    <row r="47" spans="1:6" x14ac:dyDescent="0.25">
      <c r="A47" s="9"/>
      <c r="B47" s="9"/>
      <c r="C47" s="9"/>
      <c r="D47" s="9"/>
      <c r="E47" s="9"/>
      <c r="F47" s="9"/>
    </row>
    <row r="48" spans="1:6" ht="45" customHeight="1" x14ac:dyDescent="0.25">
      <c r="A48" s="53" t="s">
        <v>43</v>
      </c>
      <c r="B48" s="53"/>
      <c r="C48" s="53"/>
      <c r="D48" s="53"/>
      <c r="E48" s="53"/>
      <c r="F48" s="53"/>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5:F35"/>
    <mergeCell ref="A40:F40"/>
    <mergeCell ref="A48:F48"/>
    <mergeCell ref="A23:F23"/>
    <mergeCell ref="A24:F24"/>
    <mergeCell ref="A26:A27"/>
    <mergeCell ref="C26:C27"/>
    <mergeCell ref="D26:D27"/>
    <mergeCell ref="E26:E27"/>
    <mergeCell ref="F26:F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7"/>
  <sheetViews>
    <sheetView showGridLines="0" workbookViewId="0">
      <selection activeCell="C28" sqref="C28:C29"/>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337</v>
      </c>
      <c r="C4" s="84"/>
      <c r="D4" s="84"/>
      <c r="E4" s="84"/>
      <c r="F4" s="85"/>
    </row>
    <row r="5" spans="1:6" x14ac:dyDescent="0.25">
      <c r="A5" s="1" t="s">
        <v>4</v>
      </c>
      <c r="B5" s="83" t="s">
        <v>5</v>
      </c>
      <c r="C5" s="84"/>
      <c r="D5" s="84"/>
      <c r="E5" s="84"/>
      <c r="F5" s="85"/>
    </row>
    <row r="6" spans="1:6" x14ac:dyDescent="0.25">
      <c r="A6" s="1" t="s">
        <v>6</v>
      </c>
      <c r="B6" s="83" t="s">
        <v>338</v>
      </c>
      <c r="C6" s="84"/>
      <c r="D6" s="84"/>
      <c r="E6" s="84"/>
      <c r="F6" s="85"/>
    </row>
    <row r="7" spans="1:6" x14ac:dyDescent="0.25">
      <c r="A7" s="1" t="s">
        <v>8</v>
      </c>
      <c r="B7" s="92" t="s">
        <v>913</v>
      </c>
      <c r="C7" s="93"/>
      <c r="D7" s="93"/>
      <c r="E7" s="93"/>
      <c r="F7" s="94"/>
    </row>
    <row r="8" spans="1:6" x14ac:dyDescent="0.25">
      <c r="A8" s="89" t="s">
        <v>9</v>
      </c>
      <c r="B8" s="90"/>
      <c r="C8" s="90"/>
      <c r="D8" s="90"/>
      <c r="E8" s="91"/>
      <c r="F8" s="11">
        <v>209.09683100000001</v>
      </c>
    </row>
    <row r="9" spans="1:6" ht="16.5" x14ac:dyDescent="0.25">
      <c r="A9" s="54" t="s">
        <v>10</v>
      </c>
      <c r="B9" s="55"/>
      <c r="C9" s="55"/>
      <c r="D9" s="55"/>
      <c r="E9" s="55"/>
      <c r="F9" s="56"/>
    </row>
    <row r="10" spans="1:6" x14ac:dyDescent="0.25">
      <c r="A10" s="75" t="s">
        <v>11</v>
      </c>
      <c r="B10" s="76"/>
      <c r="C10" s="76"/>
      <c r="D10" s="76"/>
      <c r="E10" s="76"/>
      <c r="F10" s="77"/>
    </row>
    <row r="11" spans="1:6" x14ac:dyDescent="0.25">
      <c r="A11" s="66" t="s">
        <v>12</v>
      </c>
      <c r="B11" s="67"/>
      <c r="C11" s="67"/>
      <c r="D11" s="67"/>
      <c r="E11" s="67"/>
      <c r="F11" s="68"/>
    </row>
    <row r="12" spans="1:6" x14ac:dyDescent="0.25">
      <c r="A12" s="66" t="s">
        <v>13</v>
      </c>
      <c r="B12" s="67"/>
      <c r="C12" s="67"/>
      <c r="D12" s="67"/>
      <c r="E12" s="67"/>
      <c r="F12" s="68"/>
    </row>
    <row r="13" spans="1:6" x14ac:dyDescent="0.25">
      <c r="A13" s="66" t="s">
        <v>46</v>
      </c>
      <c r="B13" s="67"/>
      <c r="C13" s="67"/>
      <c r="D13" s="67"/>
      <c r="E13" s="67"/>
      <c r="F13" s="68"/>
    </row>
    <row r="14" spans="1:6" x14ac:dyDescent="0.25">
      <c r="A14" s="69"/>
      <c r="B14" s="70" t="s">
        <v>15</v>
      </c>
      <c r="C14" s="70"/>
      <c r="D14" s="70"/>
      <c r="E14" s="70"/>
      <c r="F14" s="71"/>
    </row>
    <row r="15" spans="1:6" x14ac:dyDescent="0.25">
      <c r="A15" s="69"/>
      <c r="B15" s="72" t="s">
        <v>339</v>
      </c>
      <c r="C15" s="72"/>
      <c r="D15" s="72"/>
      <c r="E15" s="72"/>
      <c r="F15" s="68"/>
    </row>
    <row r="16" spans="1:6" x14ac:dyDescent="0.25">
      <c r="A16" s="69"/>
      <c r="B16" s="72" t="s">
        <v>340</v>
      </c>
      <c r="C16" s="72"/>
      <c r="D16" s="72"/>
      <c r="E16" s="72"/>
      <c r="F16" s="68"/>
    </row>
    <row r="17" spans="1:6" x14ac:dyDescent="0.25">
      <c r="A17" s="69"/>
      <c r="B17" s="70" t="s">
        <v>17</v>
      </c>
      <c r="C17" s="70"/>
      <c r="D17" s="70"/>
      <c r="E17" s="70"/>
      <c r="F17" s="71"/>
    </row>
    <row r="18" spans="1:6" x14ac:dyDescent="0.25">
      <c r="A18" s="69"/>
      <c r="B18" s="72" t="s">
        <v>341</v>
      </c>
      <c r="C18" s="72"/>
      <c r="D18" s="72"/>
      <c r="E18" s="72"/>
      <c r="F18" s="68"/>
    </row>
    <row r="19" spans="1:6" x14ac:dyDescent="0.25">
      <c r="A19" s="3"/>
      <c r="B19" s="73"/>
      <c r="C19" s="73"/>
      <c r="D19" s="73"/>
      <c r="E19" s="73"/>
      <c r="F19" s="74"/>
    </row>
    <row r="20" spans="1:6" ht="16.5" x14ac:dyDescent="0.25">
      <c r="A20" s="54" t="s">
        <v>18</v>
      </c>
      <c r="B20" s="55"/>
      <c r="C20" s="55"/>
      <c r="D20" s="55"/>
      <c r="E20" s="55"/>
      <c r="F20" s="56"/>
    </row>
    <row r="21" spans="1:6" x14ac:dyDescent="0.25">
      <c r="A21" s="75" t="s">
        <v>19</v>
      </c>
      <c r="B21" s="76"/>
      <c r="C21" s="76"/>
      <c r="D21" s="76"/>
      <c r="E21" s="76"/>
      <c r="F21" s="77"/>
    </row>
    <row r="22" spans="1:6" x14ac:dyDescent="0.25">
      <c r="A22" s="66" t="s">
        <v>20</v>
      </c>
      <c r="B22" s="67"/>
      <c r="C22" s="67"/>
      <c r="D22" s="67"/>
      <c r="E22" s="67"/>
      <c r="F22" s="68"/>
    </row>
    <row r="23" spans="1:6" x14ac:dyDescent="0.25">
      <c r="A23" s="78" t="s">
        <v>21</v>
      </c>
      <c r="B23" s="79"/>
      <c r="C23" s="79"/>
      <c r="D23" s="79"/>
      <c r="E23" s="79"/>
      <c r="F23" s="80"/>
    </row>
    <row r="24" spans="1:6" x14ac:dyDescent="0.25">
      <c r="A24" s="63" t="s">
        <v>48</v>
      </c>
      <c r="B24" s="64"/>
      <c r="C24" s="64"/>
      <c r="D24" s="64"/>
      <c r="E24" s="64"/>
      <c r="F24" s="65"/>
    </row>
    <row r="25" spans="1:6" ht="16.5" x14ac:dyDescent="0.25">
      <c r="A25" s="54" t="s">
        <v>23</v>
      </c>
      <c r="B25" s="55"/>
      <c r="C25" s="55"/>
      <c r="D25" s="55"/>
      <c r="E25" s="55"/>
      <c r="F25" s="56"/>
    </row>
    <row r="26" spans="1:6" x14ac:dyDescent="0.25">
      <c r="A26" s="50" t="s">
        <v>24</v>
      </c>
      <c r="B26" s="51"/>
      <c r="C26" s="51"/>
      <c r="D26" s="51"/>
      <c r="E26" s="51"/>
      <c r="F26" s="52"/>
    </row>
    <row r="27" spans="1:6" x14ac:dyDescent="0.25">
      <c r="A27" s="2" t="s">
        <v>25</v>
      </c>
      <c r="B27" s="2" t="s">
        <v>26</v>
      </c>
      <c r="C27" s="2" t="s">
        <v>27</v>
      </c>
      <c r="D27" s="2" t="s">
        <v>28</v>
      </c>
      <c r="E27" s="2" t="s">
        <v>29</v>
      </c>
      <c r="F27" s="2" t="s">
        <v>30</v>
      </c>
    </row>
    <row r="28" spans="1:6" ht="89.25" customHeight="1" x14ac:dyDescent="0.25">
      <c r="A28" s="57" t="s">
        <v>342</v>
      </c>
      <c r="B28" s="4" t="s">
        <v>31</v>
      </c>
      <c r="C28" s="57" t="s">
        <v>1130</v>
      </c>
      <c r="D28" s="59"/>
      <c r="E28" s="61" t="s">
        <v>33</v>
      </c>
      <c r="F28" s="57"/>
    </row>
    <row r="29" spans="1:6" ht="89.25" customHeight="1" x14ac:dyDescent="0.25">
      <c r="A29" s="58"/>
      <c r="B29" s="5" t="s">
        <v>50</v>
      </c>
      <c r="C29" s="58"/>
      <c r="D29" s="60"/>
      <c r="E29" s="62"/>
      <c r="F29" s="58"/>
    </row>
    <row r="30" spans="1:6" x14ac:dyDescent="0.25">
      <c r="A30" s="50" t="s">
        <v>36</v>
      </c>
      <c r="B30" s="51"/>
      <c r="C30" s="51"/>
      <c r="D30" s="51"/>
      <c r="E30" s="51"/>
      <c r="F30" s="52"/>
    </row>
    <row r="31" spans="1:6" x14ac:dyDescent="0.25">
      <c r="A31" s="2" t="s">
        <v>25</v>
      </c>
      <c r="B31" s="2" t="s">
        <v>26</v>
      </c>
      <c r="C31" s="2" t="s">
        <v>27</v>
      </c>
      <c r="D31" s="2" t="s">
        <v>28</v>
      </c>
      <c r="E31" s="2" t="s">
        <v>29</v>
      </c>
      <c r="F31" s="2" t="s">
        <v>30</v>
      </c>
    </row>
    <row r="32" spans="1:6" ht="48.75" x14ac:dyDescent="0.25">
      <c r="A32" s="6" t="s">
        <v>343</v>
      </c>
      <c r="B32" s="6" t="s">
        <v>344</v>
      </c>
      <c r="C32" s="6" t="s">
        <v>345</v>
      </c>
      <c r="D32" s="7" t="s">
        <v>346</v>
      </c>
      <c r="E32" s="7" t="s">
        <v>33</v>
      </c>
      <c r="F32" s="8">
        <v>4</v>
      </c>
    </row>
    <row r="33" spans="1:6" x14ac:dyDescent="0.25">
      <c r="A33" s="50" t="s">
        <v>38</v>
      </c>
      <c r="B33" s="51"/>
      <c r="C33" s="51"/>
      <c r="D33" s="51"/>
      <c r="E33" s="51"/>
      <c r="F33" s="52"/>
    </row>
    <row r="34" spans="1:6" x14ac:dyDescent="0.25">
      <c r="A34" s="2" t="s">
        <v>25</v>
      </c>
      <c r="B34" s="2" t="s">
        <v>26</v>
      </c>
      <c r="C34" s="2" t="s">
        <v>27</v>
      </c>
      <c r="D34" s="2" t="s">
        <v>28</v>
      </c>
      <c r="E34" s="2" t="s">
        <v>29</v>
      </c>
      <c r="F34" s="2" t="s">
        <v>30</v>
      </c>
    </row>
    <row r="35" spans="1:6" ht="36.75" x14ac:dyDescent="0.25">
      <c r="A35" s="6" t="s">
        <v>347</v>
      </c>
      <c r="B35" s="6" t="s">
        <v>348</v>
      </c>
      <c r="C35" s="6" t="s">
        <v>349</v>
      </c>
      <c r="D35" s="7" t="s">
        <v>146</v>
      </c>
      <c r="E35" s="7" t="s">
        <v>58</v>
      </c>
      <c r="F35" s="8">
        <v>3</v>
      </c>
    </row>
    <row r="36" spans="1:6" ht="24.75" x14ac:dyDescent="0.25">
      <c r="A36" s="6" t="s">
        <v>350</v>
      </c>
      <c r="B36" s="6" t="s">
        <v>351</v>
      </c>
      <c r="C36" s="6" t="s">
        <v>352</v>
      </c>
      <c r="D36" s="7" t="s">
        <v>35</v>
      </c>
      <c r="E36" s="7" t="s">
        <v>42</v>
      </c>
      <c r="F36" s="8">
        <v>100</v>
      </c>
    </row>
    <row r="37" spans="1:6" ht="48.75" x14ac:dyDescent="0.25">
      <c r="A37" s="6" t="s">
        <v>353</v>
      </c>
      <c r="B37" s="6" t="s">
        <v>354</v>
      </c>
      <c r="C37" s="6" t="s">
        <v>355</v>
      </c>
      <c r="D37" s="7" t="s">
        <v>35</v>
      </c>
      <c r="E37" s="7" t="s">
        <v>54</v>
      </c>
      <c r="F37" s="8">
        <v>100</v>
      </c>
    </row>
    <row r="38" spans="1:6" x14ac:dyDescent="0.25">
      <c r="A38" s="50" t="s">
        <v>40</v>
      </c>
      <c r="B38" s="51"/>
      <c r="C38" s="51"/>
      <c r="D38" s="51"/>
      <c r="E38" s="51"/>
      <c r="F38" s="52"/>
    </row>
    <row r="39" spans="1:6" x14ac:dyDescent="0.25">
      <c r="A39" s="2" t="s">
        <v>25</v>
      </c>
      <c r="B39" s="2" t="s">
        <v>26</v>
      </c>
      <c r="C39" s="2" t="s">
        <v>27</v>
      </c>
      <c r="D39" s="2" t="s">
        <v>28</v>
      </c>
      <c r="E39" s="2" t="s">
        <v>29</v>
      </c>
      <c r="F39" s="2" t="s">
        <v>30</v>
      </c>
    </row>
    <row r="40" spans="1:6" ht="48.75" x14ac:dyDescent="0.25">
      <c r="A40" s="6" t="s">
        <v>356</v>
      </c>
      <c r="B40" s="6" t="s">
        <v>357</v>
      </c>
      <c r="C40" s="6" t="s">
        <v>358</v>
      </c>
      <c r="D40" s="7" t="s">
        <v>346</v>
      </c>
      <c r="E40" s="7" t="s">
        <v>58</v>
      </c>
      <c r="F40" s="8">
        <v>3</v>
      </c>
    </row>
    <row r="41" spans="1:6" ht="36.75" x14ac:dyDescent="0.25">
      <c r="A41" s="6" t="s">
        <v>359</v>
      </c>
      <c r="B41" s="6" t="s">
        <v>360</v>
      </c>
      <c r="C41" s="6" t="s">
        <v>361</v>
      </c>
      <c r="D41" s="7" t="s">
        <v>308</v>
      </c>
      <c r="E41" s="7" t="s">
        <v>58</v>
      </c>
      <c r="F41" s="8">
        <v>0.71</v>
      </c>
    </row>
    <row r="42" spans="1:6" ht="48.75" x14ac:dyDescent="0.25">
      <c r="A42" s="6" t="s">
        <v>362</v>
      </c>
      <c r="B42" s="6" t="s">
        <v>363</v>
      </c>
      <c r="C42" s="6" t="s">
        <v>364</v>
      </c>
      <c r="D42" s="7" t="s">
        <v>35</v>
      </c>
      <c r="E42" s="7" t="s">
        <v>42</v>
      </c>
      <c r="F42" s="8">
        <v>100</v>
      </c>
    </row>
    <row r="43" spans="1:6" ht="36.75" x14ac:dyDescent="0.25">
      <c r="A43" s="6" t="s">
        <v>365</v>
      </c>
      <c r="B43" s="6" t="s">
        <v>366</v>
      </c>
      <c r="C43" s="6" t="s">
        <v>367</v>
      </c>
      <c r="D43" s="7" t="s">
        <v>35</v>
      </c>
      <c r="E43" s="7" t="s">
        <v>174</v>
      </c>
      <c r="F43" s="8">
        <v>100</v>
      </c>
    </row>
    <row r="44" spans="1:6" ht="36.75" x14ac:dyDescent="0.25">
      <c r="A44" s="6" t="s">
        <v>368</v>
      </c>
      <c r="B44" s="6" t="s">
        <v>369</v>
      </c>
      <c r="C44" s="6" t="s">
        <v>370</v>
      </c>
      <c r="D44" s="7" t="s">
        <v>35</v>
      </c>
      <c r="E44" s="7" t="s">
        <v>41</v>
      </c>
      <c r="F44" s="8">
        <v>100</v>
      </c>
    </row>
    <row r="45" spans="1:6" ht="48.75" x14ac:dyDescent="0.25">
      <c r="A45" s="6" t="s">
        <v>371</v>
      </c>
      <c r="B45" s="6" t="s">
        <v>372</v>
      </c>
      <c r="C45" s="6" t="s">
        <v>373</v>
      </c>
      <c r="D45" s="7" t="s">
        <v>35</v>
      </c>
      <c r="E45" s="7" t="s">
        <v>42</v>
      </c>
      <c r="F45" s="8">
        <v>100</v>
      </c>
    </row>
    <row r="46" spans="1:6" x14ac:dyDescent="0.25">
      <c r="A46" s="9"/>
      <c r="B46" s="9"/>
      <c r="C46" s="9"/>
      <c r="D46" s="9"/>
      <c r="E46" s="9"/>
      <c r="F46" s="9"/>
    </row>
    <row r="47" spans="1:6" ht="45" customHeight="1" x14ac:dyDescent="0.25">
      <c r="A47" s="53" t="s">
        <v>43</v>
      </c>
      <c r="B47" s="53"/>
      <c r="C47" s="53"/>
      <c r="D47" s="53"/>
      <c r="E47" s="53"/>
      <c r="F47" s="53"/>
    </row>
  </sheetData>
  <mergeCells count="37">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30:F30"/>
    <mergeCell ref="A33:F33"/>
    <mergeCell ref="A38:F38"/>
    <mergeCell ref="A47:F47"/>
    <mergeCell ref="A25:F25"/>
    <mergeCell ref="A26:F26"/>
    <mergeCell ref="A28:A29"/>
    <mergeCell ref="C28:C29"/>
    <mergeCell ref="D28:D29"/>
    <mergeCell ref="E28:E29"/>
    <mergeCell ref="F28:F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9"/>
  <sheetViews>
    <sheetView showGridLines="0" workbookViewId="0">
      <selection activeCell="B27" sqref="B27"/>
    </sheetView>
  </sheetViews>
  <sheetFormatPr baseColWidth="10" defaultRowHeight="15" x14ac:dyDescent="0.25"/>
  <cols>
    <col min="1" max="3" width="45.7109375" bestFit="1" customWidth="1"/>
    <col min="4" max="4" width="17.140625" customWidth="1"/>
    <col min="5" max="5" width="29.8554687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 t="s">
        <v>3</v>
      </c>
      <c r="B4" s="83" t="s">
        <v>374</v>
      </c>
      <c r="C4" s="84"/>
      <c r="D4" s="84"/>
      <c r="E4" s="84"/>
      <c r="F4" s="85"/>
    </row>
    <row r="5" spans="1:6" x14ac:dyDescent="0.25">
      <c r="A5" s="1" t="s">
        <v>4</v>
      </c>
      <c r="B5" s="83" t="s">
        <v>5</v>
      </c>
      <c r="C5" s="84"/>
      <c r="D5" s="84"/>
      <c r="E5" s="84"/>
      <c r="F5" s="85"/>
    </row>
    <row r="6" spans="1:6" x14ac:dyDescent="0.25">
      <c r="A6" s="1" t="s">
        <v>6</v>
      </c>
      <c r="B6" s="83" t="s">
        <v>45</v>
      </c>
      <c r="C6" s="84"/>
      <c r="D6" s="84"/>
      <c r="E6" s="84"/>
      <c r="F6" s="85"/>
    </row>
    <row r="7" spans="1:6" x14ac:dyDescent="0.25">
      <c r="A7" s="1" t="s">
        <v>8</v>
      </c>
      <c r="B7" s="92" t="s">
        <v>914</v>
      </c>
      <c r="C7" s="93"/>
      <c r="D7" s="93"/>
      <c r="E7" s="93"/>
      <c r="F7" s="94"/>
    </row>
    <row r="8" spans="1:6" x14ac:dyDescent="0.25">
      <c r="A8" s="89" t="s">
        <v>9</v>
      </c>
      <c r="B8" s="90"/>
      <c r="C8" s="90"/>
      <c r="D8" s="90"/>
      <c r="E8" s="91"/>
      <c r="F8" s="11">
        <v>311.95091400000035</v>
      </c>
    </row>
    <row r="9" spans="1:6" ht="16.5" x14ac:dyDescent="0.25">
      <c r="A9" s="54" t="s">
        <v>10</v>
      </c>
      <c r="B9" s="55"/>
      <c r="C9" s="55"/>
      <c r="D9" s="55"/>
      <c r="E9" s="55"/>
      <c r="F9" s="56"/>
    </row>
    <row r="10" spans="1:6" x14ac:dyDescent="0.25">
      <c r="A10" s="75" t="s">
        <v>11</v>
      </c>
      <c r="B10" s="76"/>
      <c r="C10" s="76"/>
      <c r="D10" s="76"/>
      <c r="E10" s="76"/>
      <c r="F10" s="77"/>
    </row>
    <row r="11" spans="1:6" x14ac:dyDescent="0.25">
      <c r="A11" s="66" t="s">
        <v>12</v>
      </c>
      <c r="B11" s="67"/>
      <c r="C11" s="67"/>
      <c r="D11" s="67"/>
      <c r="E11" s="67"/>
      <c r="F11" s="68"/>
    </row>
    <row r="12" spans="1:6" x14ac:dyDescent="0.25">
      <c r="A12" s="66" t="s">
        <v>13</v>
      </c>
      <c r="B12" s="67"/>
      <c r="C12" s="67"/>
      <c r="D12" s="67"/>
      <c r="E12" s="67"/>
      <c r="F12" s="68"/>
    </row>
    <row r="13" spans="1:6" x14ac:dyDescent="0.25">
      <c r="A13" s="66" t="s">
        <v>46</v>
      </c>
      <c r="B13" s="67"/>
      <c r="C13" s="67"/>
      <c r="D13" s="67"/>
      <c r="E13" s="67"/>
      <c r="F13" s="68"/>
    </row>
    <row r="14" spans="1:6" x14ac:dyDescent="0.25">
      <c r="A14" s="69"/>
      <c r="B14" s="70" t="s">
        <v>15</v>
      </c>
      <c r="C14" s="70"/>
      <c r="D14" s="70"/>
      <c r="E14" s="70"/>
      <c r="F14" s="71"/>
    </row>
    <row r="15" spans="1:6" x14ac:dyDescent="0.25">
      <c r="A15" s="69"/>
      <c r="B15" s="72" t="s">
        <v>47</v>
      </c>
      <c r="C15" s="72"/>
      <c r="D15" s="72"/>
      <c r="E15" s="72"/>
      <c r="F15" s="68"/>
    </row>
    <row r="16" spans="1:6" x14ac:dyDescent="0.25">
      <c r="A16" s="69"/>
      <c r="B16" s="70" t="s">
        <v>17</v>
      </c>
      <c r="C16" s="70"/>
      <c r="D16" s="70"/>
      <c r="E16" s="70"/>
      <c r="F16" s="71"/>
    </row>
    <row r="17" spans="1:6" x14ac:dyDescent="0.25">
      <c r="A17" s="3"/>
      <c r="B17" s="73"/>
      <c r="C17" s="73"/>
      <c r="D17" s="73"/>
      <c r="E17" s="73"/>
      <c r="F17" s="74"/>
    </row>
    <row r="18" spans="1:6" ht="16.5" x14ac:dyDescent="0.25">
      <c r="A18" s="54" t="s">
        <v>18</v>
      </c>
      <c r="B18" s="55"/>
      <c r="C18" s="55"/>
      <c r="D18" s="55"/>
      <c r="E18" s="55"/>
      <c r="F18" s="56"/>
    </row>
    <row r="19" spans="1:6" x14ac:dyDescent="0.25">
      <c r="A19" s="75" t="s">
        <v>19</v>
      </c>
      <c r="B19" s="76"/>
      <c r="C19" s="76"/>
      <c r="D19" s="76"/>
      <c r="E19" s="76"/>
      <c r="F19" s="77"/>
    </row>
    <row r="20" spans="1:6" x14ac:dyDescent="0.25">
      <c r="A20" s="66" t="s">
        <v>20</v>
      </c>
      <c r="B20" s="67"/>
      <c r="C20" s="67"/>
      <c r="D20" s="67"/>
      <c r="E20" s="67"/>
      <c r="F20" s="68"/>
    </row>
    <row r="21" spans="1:6" x14ac:dyDescent="0.25">
      <c r="A21" s="78" t="s">
        <v>21</v>
      </c>
      <c r="B21" s="79"/>
      <c r="C21" s="79"/>
      <c r="D21" s="79"/>
      <c r="E21" s="79"/>
      <c r="F21" s="80"/>
    </row>
    <row r="22" spans="1:6" x14ac:dyDescent="0.25">
      <c r="A22" s="63" t="s">
        <v>48</v>
      </c>
      <c r="B22" s="64"/>
      <c r="C22" s="64"/>
      <c r="D22" s="64"/>
      <c r="E22" s="64"/>
      <c r="F22" s="65"/>
    </row>
    <row r="23" spans="1:6" ht="16.5" x14ac:dyDescent="0.25">
      <c r="A23" s="54" t="s">
        <v>23</v>
      </c>
      <c r="B23" s="55"/>
      <c r="C23" s="55"/>
      <c r="D23" s="55"/>
      <c r="E23" s="55"/>
      <c r="F23" s="56"/>
    </row>
    <row r="24" spans="1:6" x14ac:dyDescent="0.25">
      <c r="A24" s="50" t="s">
        <v>24</v>
      </c>
      <c r="B24" s="51"/>
      <c r="C24" s="51"/>
      <c r="D24" s="51"/>
      <c r="E24" s="51"/>
      <c r="F24" s="52"/>
    </row>
    <row r="25" spans="1:6" x14ac:dyDescent="0.25">
      <c r="A25" s="2" t="s">
        <v>25</v>
      </c>
      <c r="B25" s="2" t="s">
        <v>26</v>
      </c>
      <c r="C25" s="2" t="s">
        <v>27</v>
      </c>
      <c r="D25" s="2" t="s">
        <v>28</v>
      </c>
      <c r="E25" s="2" t="s">
        <v>29</v>
      </c>
      <c r="F25" s="2" t="s">
        <v>30</v>
      </c>
    </row>
    <row r="26" spans="1:6" ht="89.25" customHeight="1" x14ac:dyDescent="0.25">
      <c r="A26" s="57" t="s">
        <v>375</v>
      </c>
      <c r="B26" s="4" t="s">
        <v>31</v>
      </c>
      <c r="C26" s="57" t="s">
        <v>1130</v>
      </c>
      <c r="D26" s="59"/>
      <c r="E26" s="61" t="s">
        <v>33</v>
      </c>
      <c r="F26" s="57"/>
    </row>
    <row r="27" spans="1:6" ht="89.25" customHeight="1" x14ac:dyDescent="0.25">
      <c r="A27" s="58"/>
      <c r="B27" s="5" t="s">
        <v>50</v>
      </c>
      <c r="C27" s="58"/>
      <c r="D27" s="60"/>
      <c r="E27" s="62"/>
      <c r="F27" s="58"/>
    </row>
    <row r="28" spans="1:6" x14ac:dyDescent="0.25">
      <c r="A28" s="50" t="s">
        <v>36</v>
      </c>
      <c r="B28" s="51"/>
      <c r="C28" s="51"/>
      <c r="D28" s="51"/>
      <c r="E28" s="51"/>
      <c r="F28" s="52"/>
    </row>
    <row r="29" spans="1:6" x14ac:dyDescent="0.25">
      <c r="A29" s="2" t="s">
        <v>25</v>
      </c>
      <c r="B29" s="2" t="s">
        <v>26</v>
      </c>
      <c r="C29" s="2" t="s">
        <v>27</v>
      </c>
      <c r="D29" s="2" t="s">
        <v>28</v>
      </c>
      <c r="E29" s="2" t="s">
        <v>29</v>
      </c>
      <c r="F29" s="2" t="s">
        <v>30</v>
      </c>
    </row>
    <row r="30" spans="1:6" ht="36.75" x14ac:dyDescent="0.25">
      <c r="A30" s="6" t="s">
        <v>376</v>
      </c>
      <c r="B30" s="6" t="s">
        <v>377</v>
      </c>
      <c r="C30" s="6" t="s">
        <v>378</v>
      </c>
      <c r="D30" s="7" t="s">
        <v>35</v>
      </c>
      <c r="E30" s="7" t="s">
        <v>379</v>
      </c>
      <c r="F30" s="8">
        <v>70.03</v>
      </c>
    </row>
    <row r="31" spans="1:6" x14ac:dyDescent="0.25">
      <c r="A31" s="50" t="s">
        <v>38</v>
      </c>
      <c r="B31" s="51"/>
      <c r="C31" s="51"/>
      <c r="D31" s="51"/>
      <c r="E31" s="51"/>
      <c r="F31" s="52"/>
    </row>
    <row r="32" spans="1:6" x14ac:dyDescent="0.25">
      <c r="A32" s="2" t="s">
        <v>25</v>
      </c>
      <c r="B32" s="2" t="s">
        <v>26</v>
      </c>
      <c r="C32" s="2" t="s">
        <v>27</v>
      </c>
      <c r="D32" s="2" t="s">
        <v>28</v>
      </c>
      <c r="E32" s="2" t="s">
        <v>29</v>
      </c>
      <c r="F32" s="2" t="s">
        <v>30</v>
      </c>
    </row>
    <row r="33" spans="1:6" ht="48.75" x14ac:dyDescent="0.25">
      <c r="A33" s="6" t="s">
        <v>380</v>
      </c>
      <c r="B33" s="6" t="s">
        <v>381</v>
      </c>
      <c r="C33" s="6" t="s">
        <v>382</v>
      </c>
      <c r="D33" s="7" t="s">
        <v>35</v>
      </c>
      <c r="E33" s="7" t="s">
        <v>42</v>
      </c>
      <c r="F33" s="8">
        <v>35</v>
      </c>
    </row>
    <row r="34" spans="1:6" ht="48.75" x14ac:dyDescent="0.25">
      <c r="A34" s="6" t="s">
        <v>383</v>
      </c>
      <c r="B34" s="6" t="s">
        <v>384</v>
      </c>
      <c r="C34" s="6" t="s">
        <v>385</v>
      </c>
      <c r="D34" s="7" t="s">
        <v>35</v>
      </c>
      <c r="E34" s="7" t="s">
        <v>58</v>
      </c>
      <c r="F34" s="8">
        <v>52</v>
      </c>
    </row>
    <row r="35" spans="1:6" ht="24.75" x14ac:dyDescent="0.25">
      <c r="A35" s="6" t="s">
        <v>386</v>
      </c>
      <c r="B35" s="6" t="s">
        <v>387</v>
      </c>
      <c r="C35" s="6" t="s">
        <v>388</v>
      </c>
      <c r="D35" s="7" t="s">
        <v>35</v>
      </c>
      <c r="E35" s="7" t="s">
        <v>76</v>
      </c>
      <c r="F35" s="8">
        <v>45</v>
      </c>
    </row>
    <row r="36" spans="1:6" ht="36.75" x14ac:dyDescent="0.25">
      <c r="A36" s="6" t="s">
        <v>389</v>
      </c>
      <c r="B36" s="6" t="s">
        <v>390</v>
      </c>
      <c r="C36" s="6" t="s">
        <v>391</v>
      </c>
      <c r="D36" s="7" t="s">
        <v>35</v>
      </c>
      <c r="E36" s="7" t="s">
        <v>41</v>
      </c>
      <c r="F36" s="8">
        <v>100</v>
      </c>
    </row>
    <row r="37" spans="1:6" ht="36.75" x14ac:dyDescent="0.25">
      <c r="A37" s="6" t="s">
        <v>392</v>
      </c>
      <c r="B37" s="6" t="s">
        <v>393</v>
      </c>
      <c r="C37" s="6" t="s">
        <v>394</v>
      </c>
      <c r="D37" s="7" t="s">
        <v>35</v>
      </c>
      <c r="E37" s="7" t="s">
        <v>39</v>
      </c>
      <c r="F37" s="8">
        <v>100</v>
      </c>
    </row>
    <row r="38" spans="1:6" x14ac:dyDescent="0.25">
      <c r="A38" s="50" t="s">
        <v>40</v>
      </c>
      <c r="B38" s="51"/>
      <c r="C38" s="51"/>
      <c r="D38" s="51"/>
      <c r="E38" s="51"/>
      <c r="F38" s="52"/>
    </row>
    <row r="39" spans="1:6" x14ac:dyDescent="0.25">
      <c r="A39" s="2" t="s">
        <v>25</v>
      </c>
      <c r="B39" s="2" t="s">
        <v>26</v>
      </c>
      <c r="C39" s="2" t="s">
        <v>27</v>
      </c>
      <c r="D39" s="2" t="s">
        <v>28</v>
      </c>
      <c r="E39" s="2" t="s">
        <v>29</v>
      </c>
      <c r="F39" s="2" t="s">
        <v>30</v>
      </c>
    </row>
    <row r="40" spans="1:6" ht="36.75" x14ac:dyDescent="0.25">
      <c r="A40" s="6" t="s">
        <v>395</v>
      </c>
      <c r="B40" s="6" t="s">
        <v>396</v>
      </c>
      <c r="C40" s="6" t="s">
        <v>397</v>
      </c>
      <c r="D40" s="7" t="s">
        <v>35</v>
      </c>
      <c r="E40" s="7" t="s">
        <v>76</v>
      </c>
      <c r="F40" s="8">
        <v>90</v>
      </c>
    </row>
    <row r="41" spans="1:6" ht="36.75" x14ac:dyDescent="0.25">
      <c r="A41" s="6" t="s">
        <v>398</v>
      </c>
      <c r="B41" s="6" t="s">
        <v>399</v>
      </c>
      <c r="C41" s="6" t="s">
        <v>400</v>
      </c>
      <c r="D41" s="7" t="s">
        <v>35</v>
      </c>
      <c r="E41" s="7" t="s">
        <v>42</v>
      </c>
      <c r="F41" s="8">
        <v>94.12</v>
      </c>
    </row>
    <row r="42" spans="1:6" ht="36.75" x14ac:dyDescent="0.25">
      <c r="A42" s="6" t="s">
        <v>401</v>
      </c>
      <c r="B42" s="6" t="s">
        <v>402</v>
      </c>
      <c r="C42" s="6" t="s">
        <v>403</v>
      </c>
      <c r="D42" s="7" t="s">
        <v>35</v>
      </c>
      <c r="E42" s="7" t="s">
        <v>76</v>
      </c>
      <c r="F42" s="8">
        <v>100</v>
      </c>
    </row>
    <row r="43" spans="1:6" ht="48.75" x14ac:dyDescent="0.25">
      <c r="A43" s="6" t="s">
        <v>404</v>
      </c>
      <c r="B43" s="6" t="s">
        <v>405</v>
      </c>
      <c r="C43" s="6" t="s">
        <v>406</v>
      </c>
      <c r="D43" s="7" t="s">
        <v>35</v>
      </c>
      <c r="E43" s="7" t="s">
        <v>76</v>
      </c>
      <c r="F43" s="8">
        <v>80</v>
      </c>
    </row>
    <row r="44" spans="1:6" ht="24.75" x14ac:dyDescent="0.25">
      <c r="A44" s="6" t="s">
        <v>407</v>
      </c>
      <c r="B44" s="6" t="s">
        <v>408</v>
      </c>
      <c r="C44" s="6" t="s">
        <v>409</v>
      </c>
      <c r="D44" s="7" t="s">
        <v>35</v>
      </c>
      <c r="E44" s="7" t="s">
        <v>121</v>
      </c>
      <c r="F44" s="8">
        <v>100</v>
      </c>
    </row>
    <row r="45" spans="1:6" ht="48.75" x14ac:dyDescent="0.25">
      <c r="A45" s="6" t="s">
        <v>410</v>
      </c>
      <c r="B45" s="6" t="s">
        <v>411</v>
      </c>
      <c r="C45" s="6" t="s">
        <v>412</v>
      </c>
      <c r="D45" s="7" t="s">
        <v>35</v>
      </c>
      <c r="E45" s="7" t="s">
        <v>76</v>
      </c>
      <c r="F45" s="8">
        <v>100</v>
      </c>
    </row>
    <row r="46" spans="1:6" ht="36.75" x14ac:dyDescent="0.25">
      <c r="A46" s="6" t="s">
        <v>413</v>
      </c>
      <c r="B46" s="6" t="s">
        <v>414</v>
      </c>
      <c r="C46" s="6" t="s">
        <v>415</v>
      </c>
      <c r="D46" s="7" t="s">
        <v>35</v>
      </c>
      <c r="E46" s="7" t="s">
        <v>76</v>
      </c>
      <c r="F46" s="8">
        <v>100</v>
      </c>
    </row>
    <row r="47" spans="1:6" ht="48.75" x14ac:dyDescent="0.25">
      <c r="A47" s="6" t="s">
        <v>416</v>
      </c>
      <c r="B47" s="6" t="s">
        <v>417</v>
      </c>
      <c r="C47" s="6" t="s">
        <v>418</v>
      </c>
      <c r="D47" s="7" t="s">
        <v>35</v>
      </c>
      <c r="E47" s="7" t="s">
        <v>76</v>
      </c>
      <c r="F47" s="8">
        <v>100</v>
      </c>
    </row>
    <row r="48" spans="1:6" x14ac:dyDescent="0.25">
      <c r="A48" s="9"/>
      <c r="B48" s="9"/>
      <c r="C48" s="9"/>
      <c r="D48" s="9"/>
      <c r="E48" s="9"/>
      <c r="F48" s="9"/>
    </row>
    <row r="49" spans="1:6" ht="45" customHeight="1" x14ac:dyDescent="0.25">
      <c r="A49" s="53" t="s">
        <v>43</v>
      </c>
      <c r="B49" s="53"/>
      <c r="C49" s="53"/>
      <c r="D49" s="53"/>
      <c r="E49" s="53"/>
      <c r="F49" s="53"/>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8:F38"/>
    <mergeCell ref="A49:F49"/>
    <mergeCell ref="A23:F23"/>
    <mergeCell ref="A24:F24"/>
    <mergeCell ref="A26:A27"/>
    <mergeCell ref="C26:C27"/>
    <mergeCell ref="D26:D27"/>
    <mergeCell ref="E26:E27"/>
    <mergeCell ref="F26:F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vt:i4>
      </vt:variant>
    </vt:vector>
  </HeadingPairs>
  <TitlesOfParts>
    <vt:vector size="25" baseType="lpstr">
      <vt:lpstr>Ramo 10</vt:lpstr>
      <vt:lpstr>R10_B002</vt:lpstr>
      <vt:lpstr>R10_E005</vt:lpstr>
      <vt:lpstr>R10_E006</vt:lpstr>
      <vt:lpstr>R10_E007</vt:lpstr>
      <vt:lpstr>R10_E009</vt:lpstr>
      <vt:lpstr>R10_F003</vt:lpstr>
      <vt:lpstr>R10_G001</vt:lpstr>
      <vt:lpstr>R10_G003</vt:lpstr>
      <vt:lpstr>R10_G007</vt:lpstr>
      <vt:lpstr>R10_P002</vt:lpstr>
      <vt:lpstr>R10_P006</vt:lpstr>
      <vt:lpstr>R10_P007</vt:lpstr>
      <vt:lpstr>R10_P008</vt:lpstr>
      <vt:lpstr>R10_P009</vt:lpstr>
      <vt:lpstr>R10_P010</vt:lpstr>
      <vt:lpstr>R10_S020</vt:lpstr>
      <vt:lpstr>R10_S021</vt:lpstr>
      <vt:lpstr>R10_S151</vt:lpstr>
      <vt:lpstr>R10_S220</vt:lpstr>
      <vt:lpstr>R10_U004</vt:lpstr>
      <vt:lpstr>FID_R10</vt:lpstr>
      <vt:lpstr>R10_M001</vt:lpstr>
      <vt:lpstr>R10_O001</vt:lpstr>
      <vt:lpstr>'Ramo 10'!Área_de_impresión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2017-09-06T05:28:59Z</dcterms:created>
  <dcterms:modified xsi:type="dcterms:W3CDTF">2017-09-06T17:43:22Z</dcterms:modified>
</cp:coreProperties>
</file>