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8" sheetId="1" r:id="rId1"/>
    <sheet name="R8_E001" sheetId="2" r:id="rId2"/>
    <sheet name="R8_E003" sheetId="3" r:id="rId3"/>
    <sheet name="R8_E006" sheetId="4" r:id="rId4"/>
    <sheet name="R8_P001" sheetId="5" r:id="rId5"/>
    <sheet name="R8_S240" sheetId="6" r:id="rId6"/>
    <sheet name="R8_S257" sheetId="7" r:id="rId7"/>
    <sheet name="R8_S259" sheetId="8" r:id="rId8"/>
    <sheet name="R8_S260" sheetId="9" r:id="rId9"/>
    <sheet name="R8_S261" sheetId="10" r:id="rId10"/>
    <sheet name="R8_S262" sheetId="11" r:id="rId11"/>
    <sheet name="R8_S263" sheetId="12" r:id="rId12"/>
    <sheet name="R8_S266" sheetId="13" r:id="rId13"/>
    <sheet name="R8_U002" sheetId="14" r:id="rId14"/>
    <sheet name="R8_U004" sheetId="15" r:id="rId15"/>
    <sheet name="R8_U009" sheetId="16" r:id="rId16"/>
    <sheet name="R8_U013" sheetId="17" r:id="rId17"/>
    <sheet name="R8_U017" sheetId="18" r:id="rId18"/>
    <sheet name="FID_R8" sheetId="19" r:id="rId19"/>
    <sheet name="R8_G001" sheetId="20" r:id="rId20"/>
    <sheet name="R8_K024" sheetId="21" r:id="rId21"/>
    <sheet name="R8_K027" sheetId="22" r:id="rId22"/>
    <sheet name="R8_M001" sheetId="23" r:id="rId23"/>
    <sheet name="R8_O001" sheetId="24" r:id="rId24"/>
  </sheets>
  <externalReferences>
    <externalReference r:id="rId27"/>
    <externalReference r:id="rId28"/>
    <externalReference r:id="rId29"/>
    <externalReference r:id="rId30"/>
    <externalReference r:id="rId31"/>
    <externalReference r:id="rId32"/>
    <externalReference r:id="rId33"/>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8'!$A$1:$F$24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<sst xmlns="http://schemas.openxmlformats.org/spreadsheetml/2006/main" count="3767" uniqueCount="1253">
  <si>
    <t>Presupuesto de Egresos de la Federación para el Ejercicio Fiscal 2017</t>
  </si>
  <si>
    <t>Objetivos, Indicadores y Metas para Resultados de los Programas Presupuestarios</t>
  </si>
  <si>
    <t>Datos del Programa Presupuestario</t>
  </si>
  <si>
    <t>Programa Presupuestario</t>
  </si>
  <si>
    <t>Ramo</t>
  </si>
  <si>
    <t>8 Agricultura, Ganadería, Desarrollo Rural, Pesca y Alimentación</t>
  </si>
  <si>
    <t>Unidad Responsable*</t>
  </si>
  <si>
    <t>JBK-Productora Nacional de Biológicos Veterinarios</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</si>
  <si>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</si>
  <si>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</si>
  <si>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</si>
  <si>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</si>
  <si>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</si>
  <si>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</si>
  <si>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</si>
  <si>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</si>
  <si>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</si>
  <si>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</si>
  <si>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</si>
  <si>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</si>
  <si>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 xml:space="preserve">Programa </t>
  </si>
  <si>
    <t>8 Programa Sectorial de Desarrollo Agropecuario Pesquero y Alimentario</t>
  </si>
  <si>
    <t xml:space="preserve">Objetivo </t>
  </si>
  <si>
    <t>1 Impulsar la productividad en el sector agroalimentario mediante inversión en capital físico, humano y tecnológico que garantice la seguridad alimentaria.</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</si>
  <si>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</si>
  <si>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</si>
  <si>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</si>
  <si>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</si>
  <si>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</si>
  <si>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</si>
  <si>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</si>
  <si>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</si>
  <si>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</si>
  <si>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Promedio anual del Producto Interno Bruto Agropecuario reportado por el INEGI / Promedio anual de personas ocupadas en sector de acuerdo a los datos reportados en la ENOE de INEGI</t>
  </si>
  <si>
    <t>Otra-Pesos del 2008</t>
  </si>
  <si>
    <t>Estratégico - Eficacia - Anual</t>
  </si>
  <si>
    <t>Productividad laboral en el sector agropecuario y pesquero</t>
  </si>
  <si>
    <t>Porcentaje</t>
  </si>
  <si>
    <r>
      <t>Nivel:</t>
    </r>
    <r>
      <rPr>
        <sz val="9"/>
        <color indexed="8"/>
        <rFont val="Soberana Sans"/>
        <family val="3"/>
      </rPr>
      <t xml:space="preserve"> </t>
    </r>
    <r>
      <rPr>
        <b/>
        <sz val="9"/>
        <color indexed="8"/>
        <rFont val="Soberana Sans"/>
        <family val="3"/>
      </rPr>
      <t>Propósito</t>
    </r>
  </si>
  <si>
    <t>Estratégico - Eficiencia - Anual</t>
  </si>
  <si>
    <r>
      <t>Nivel:</t>
    </r>
    <r>
      <rPr>
        <sz val="9"/>
        <color indexed="8"/>
        <rFont val="Soberana Sans"/>
        <family val="3"/>
      </rPr>
      <t xml:space="preserve"> </t>
    </r>
    <r>
      <rPr>
        <b/>
        <sz val="9"/>
        <color indexed="8"/>
        <rFont val="Soberana Sans"/>
        <family val="3"/>
      </rPr>
      <t>Componente</t>
    </r>
  </si>
  <si>
    <t>Estratégico - Eficacia - Trimestral</t>
  </si>
  <si>
    <r>
      <t>Nivel:</t>
    </r>
    <r>
      <rPr>
        <sz val="9"/>
        <color indexed="8"/>
        <rFont val="Soberana Sans"/>
        <family val="3"/>
      </rPr>
      <t xml:space="preserve"> </t>
    </r>
    <r>
      <rPr>
        <b/>
        <sz val="9"/>
        <color indexed="8"/>
        <rFont val="Soberana Sans"/>
        <family val="3"/>
      </rPr>
      <t>Actividad</t>
    </r>
  </si>
  <si>
    <t>Gestión - Eficacia - Trimestral</t>
  </si>
  <si>
    <t>E001 Desarrollo y aplicación de programas educativos en materia agropecuaria</t>
  </si>
  <si>
    <t>IZC-Colegio de Postgraduados</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</si>
  <si>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</si>
  <si>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</si>
  <si>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</si>
  <si>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</si>
  <si>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</si>
  <si>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</si>
  <si>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C1. Artículos científicos y tecnológicos derivados de la investigación apoyados con presupuesto federal</t>
  </si>
  <si>
    <t>C1. Promedio de artículos de investigación publicados por investigador en revistas con Comité Editorial.</t>
  </si>
  <si>
    <t>Número de artículos de Investigación publicados en revistas con Comité Editorial/ Número total de Profesores investigadores</t>
  </si>
  <si>
    <t>Promedio</t>
  </si>
  <si>
    <t>Estratégico - Eficacia - Semestral</t>
  </si>
  <si>
    <t>C2. Capacitaciones otorgadas a productores y técnicos de los sectores agropecuario, acuícola y forestal</t>
  </si>
  <si>
    <t>C2. Porcentaje de capacitaciones otorgadas a productores y técnicos de los sectores agropecuario, acuícola y forestal, respecto a las programadas</t>
  </si>
  <si>
    <t>(Número de capacitaciones otorgadas a productores y técnicos de los sectores agropecuarios, acuícola y forestal en el año t / Número de capacitaciones a productores y técnicos de los sectores agropecuarios, acuícola y forestal programados en el año t) * 100</t>
  </si>
  <si>
    <t>C3. Becas otorgadas a los estudiantes de educación media superior y superior del sector agropecuario</t>
  </si>
  <si>
    <t>C3.Porcentaje de estudiantes becados de educación media superior y superior del sector agropecuario</t>
  </si>
  <si>
    <t>(Número de estudiantes becados de educación media superior y superior del sector agropecuario en el año t/ Número total de estudiantes educación media superior y superior del sector agropecuario en el año t)*100</t>
  </si>
  <si>
    <t>C4. Capacitaciones otorgadas a profesores del nivel medio superior y superior en materia agropecuaria</t>
  </si>
  <si>
    <t>C4.Porcentaje de capacitaciones otorgadas a profesores del nivel medio superior y superior en materia agropecuaria respecto a las programadas</t>
  </si>
  <si>
    <t>(Número de capacitaciones otorgadas a profesores del nivel medio superior y superior en materia agropecuaria en el año t / Número de capacitaciones programadas a profesores del nivel medio superior y superior en materia agropecuaria en el año t)*100</t>
  </si>
  <si>
    <t>A4.C4 Aprobación de solicitudes para capacitación de profesores de educación media superior y superior en materia agropecuaria</t>
  </si>
  <si>
    <t xml:space="preserve">A4.C4 Porcentaje de solicitudes para capacitación aprobadas de profesores de educación media superior y superior en materia agropecuaria    </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</si>
  <si>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</si>
  <si>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 - Eficacia - Anual</t>
  </si>
  <si>
    <t>A3. C3 Selección de estudiantes con promedio igual o superior a 8.0 para el otorgamiento de becas académicas en el nivel medio superior y superior</t>
  </si>
  <si>
    <t>A3.C3 Porcentaje de estudiantes  seleccionados para el otorgamiento de becas académicas en el nivel medio superior y superior</t>
  </si>
  <si>
    <t>(Número de estudiantes seleccionados para el otorgamiento de becas académicas en el año t/ Número total de estudiantes con promedio mínimo de 8.0 en el año t)*100</t>
  </si>
  <si>
    <t>A1.C1 Registro de Proyectos de Investigación asociados a las Líneas de Generación y/o Aplicación del Conocimiento-CP (LGAC-CP).</t>
  </si>
  <si>
    <t>A1.C1 Porcentaje de proyectos de investigación de las LGAC-CP</t>
  </si>
  <si>
    <t>(Total de proyectos de Investigación registrados en las LGAC-CP en el año t / Proyectos de Investigación de las LGAC-CP programados en el año t) * 100</t>
  </si>
  <si>
    <t>A2.C2. Cumplimiento de los programas de vinculación</t>
  </si>
  <si>
    <t xml:space="preserve">A2.C2 Porcentaje de programas de vinculación cumplidos </t>
  </si>
  <si>
    <t>(Número de programas de vinculación cumplidos en el año t /Número de programas de vinculación planeados en el año t)*100</t>
  </si>
  <si>
    <t>E003 Desarrollo y Vinculación de la Investigación Científica y Tecnológica con el Sector</t>
  </si>
  <si>
    <t>A1I-Universidad Autónoma Chapingo</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</si>
  <si>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</si>
  <si>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El sector social y productivo del medio rural cuenta con investigación y servicios que contribuyen a su desarrollo</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</si>
  <si>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</si>
  <si>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</si>
  <si>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</si>
  <si>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[(Número de proyectos de servicio universitario y proyectos de investigación con intervención directa realizados en el año t / Número de proyectos de servicio universitario y proyectos de investigación con intervención directa realizados en el año t-1)-1]*100</t>
  </si>
  <si>
    <t>C4. Materiales de divulgación producidos</t>
  </si>
  <si>
    <t>C4. Tasa de variación de materiales de divulgación producidos (libros, revistas, manuales, folletos, audiovisuales y otros medios de divulgación) en el año t respecto al año t-1</t>
  </si>
  <si>
    <t>[(Número de materiales de divulgación producidos (libros, revistas, manuales, folletos, audiovisuales y otros medios de divulgación) en el año t / Número de materiales de divulgación producidos en el año t-1)-1]*100</t>
  </si>
  <si>
    <t>C3. Proyectos de servicio universitario realizados</t>
  </si>
  <si>
    <t>C3. Tasa de variación de proyectos de servicio universitario realizados en el año t respecto al año t-1</t>
  </si>
  <si>
    <t>[(Número de proyectos de servicio universitario desarrollados en el año t / Número de proyectos de servicio universitario desarrollados en el año t-1)-1]*100</t>
  </si>
  <si>
    <t>C2. Artículos científicos publicados y registrados para su publicación en revistas con Comité Editorial</t>
  </si>
  <si>
    <t>C2. Tasa de variación de artículos científicos publicados y registrados para su publicación en revistas con Comité Editorial en el año t con respecto al año t-1</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</si>
  <si>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</si>
  <si>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C1. Innovaciones tecnológicas generadas</t>
  </si>
  <si>
    <t>C1. Tasa de variación de innovaciones tecnológicas (títulos de obtentor de variedades y patentes) generadas en el año t con respecto al año t-1</t>
  </si>
  <si>
    <t>[(Número de innovaciones tecnológicas (títulos de obtentor de variedades y patentes) generadas en el año t / Número de innovaciones tecnológicas generadas en el año t-1)-1]*100</t>
  </si>
  <si>
    <t>A2-C2 Profesores investigadores de la Universidad Autónoma Chapingo con altos niveles de productividad científica</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</si>
  <si>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</si>
  <si>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[(Número de promociones de los profesores investigadores dentro del SNI en el año t) / (Número de profesores investigadores pertenecientes al SNI en el año t)]*100</t>
  </si>
  <si>
    <t>A4-C3 Municipios de alta y muy alta marginalidad atendidos</t>
  </si>
  <si>
    <t>A4-C3. Tasa de variación de proyectos de servicio universitario desarrollados en municipios con alta y muy alta marginación en el año t respecto al año t-1</t>
  </si>
  <si>
    <t>[(Número de proyectos de servicio universitario desarrollados en municipios de alta y muy alta marginación en el año t / Número de proyectos de servicio universitario desarrollados en municipios de alta y muy alta marginación en el año t-1)-1]*100</t>
  </si>
  <si>
    <t>A3-C2 Estudiantes en programas de posgrado orientados a la investigación</t>
  </si>
  <si>
    <t>A3-C2. Tasa de variación del número de estudiantes en programas de posgrado orientados a la investigación reconocidos por el Programa Nacional de Posgrado de Calidad (PNPC) en el año t respecto al año t-1</t>
  </si>
  <si>
    <t>[(Número de estudiantes en programas de posgrado orientados a la investigación reconocidos por el PNPC en el año t / Número de estudiantes en programas de posgrado orientados a la investigación reconocidos por el PNPC en el año t-1)-1]*100</t>
  </si>
  <si>
    <t>Gestión - Eficacia - Semestral</t>
  </si>
  <si>
    <t>A1-C3 Proyectos de investigación vinculados con instituciones externas a la universidad</t>
  </si>
  <si>
    <t>A1-C3. Tasa de variación de proyectos de investigación vinculados con instituciones externas a la universidad generados en el año t respecto al año t-1</t>
  </si>
  <si>
    <t>[(Número de proyectos de investigación vinculados con instituciones externas a la universidad generados en el año t / Número de proyectos de investigación vinculados con instituciones externas a la universidad generados en el año t-1)-1]*100</t>
  </si>
  <si>
    <t>E006 Generación de Proyectos de Investigación</t>
  </si>
  <si>
    <t>JAG-Instituto Nacional de Investigaciones Forestales, Agrícolas y Pecuarias</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</si>
  <si>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</si>
  <si>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</si>
  <si>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</si>
  <si>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Tasa de variación</t>
  </si>
  <si>
    <t>Porcentaje de variación anual del valor de la producción pesquera y acuícola a nivel nacional</t>
  </si>
  <si>
    <t>(Valor de la producción pesquera y acuícola en el año tn / Valor de la producción pesquera y acuícola en el año tn-1)* 100</t>
  </si>
  <si>
    <t>Usuarios de los sectores agrícola, pecuario, forestal, pesquero y aucícola desarrollan y adopta tecnologías e instrumentos regulatorios</t>
  </si>
  <si>
    <t>P1.1 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</si>
  <si>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</si>
  <si>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P1.3 Porcentaje de instrumentos elaborados para el ordenamiento, conservación y aprovechamiento sustentable de los recursos pesqueros y acuícolas.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</si>
  <si>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</si>
  <si>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P1.2. Porcentaje total de Distritos de Desarrollo Rural en donde se usa tecnología del Instituto Nacional de Investigaciones  Forestales, Agrícolas y Pecuarias</t>
  </si>
  <si>
    <t>(Número de Distritos de Desarrollo Rural en donde se usa tecnología del Instituto Nacional de Investigaciones  Forestales, Agrícolas y Pecuarias en el año tn / Total de Distritos de Desarrollo Rural en el país) *100</t>
  </si>
  <si>
    <t>C1. Tecnologías transferidas a los productores forestales y agropecuarios</t>
  </si>
  <si>
    <t>C1. Porcentaje de tecnologías transferidas a los productores con respecto de las tecnologías validadas el año anterior</t>
  </si>
  <si>
    <t>(Número de tecnologías transferidas en el año tn / Número de tecnologías validadas en el año tn-1)*100</t>
  </si>
  <si>
    <t>C5. Operación concluida de la Red Nacional de Información e Investigación en Pesca y Acuacultura</t>
  </si>
  <si>
    <t>C5. Porcentaje de actividades concluidas del plan de trabajo</t>
  </si>
  <si>
    <t xml:space="preserve">(Número de actividades concluidas del plan de trabajo/ Número de actividades programadas del plan de trabajo)*100  </t>
  </si>
  <si>
    <t>C3. Instrumentos regulatorios entregados en tiempo y forma que promuevan el ordenamiento, la conservación y el aprovechamiento sustentable de los recursos pesqueros y acuícolas.</t>
  </si>
  <si>
    <t>C3. Porcentaje de opiniones y dictámenes técnicos que promuevan el ordenamiento, la conservación y el aprovechamiento sustentable de los recursos pesqueros y acuícolas.</t>
  </si>
  <si>
    <t>(Número de opiniones y dictámenes técnicos emitidos/Número de opiniones y dictámenes técnicos solicitados que promuevan el ordenamiento, la conservación y el aprovechamiento sustentable de los recursos pesqueros y acuícolas)*100</t>
  </si>
  <si>
    <t>C2. Tecnologías validadas con productores y usuarios forestales y agropecuarios</t>
  </si>
  <si>
    <t>C2. Porcentaje de tecnologías validadas con respecto de las tecnologías generadas el año anterior</t>
  </si>
  <si>
    <t>(Número de tecnologías validadas en el año tn / Número de tecnologías generadas en el año tn-1)*100</t>
  </si>
  <si>
    <t>C4. Capacitaciones otorgadas al sector pesquero y acuícola</t>
  </si>
  <si>
    <t>C4. Porcentaje de capacitaciones calificadas de manera aprobatoria</t>
  </si>
  <si>
    <t>(Número de capacitaciones calificadas de manera aprobatoria/Numero de capacitaciones impartidas)*100</t>
  </si>
  <si>
    <t>A5. C2 Generación de tecnologías forestales y agropecuarias</t>
  </si>
  <si>
    <t>A5.C2. Porcentaje de variación de tecnologías forestales y agropecuarias generadas en el año base.</t>
  </si>
  <si>
    <t>(Número de tecnologías forestales y agropecuarias, generadas en el año tn/Número de tecnologías forestales y agropecuarias, generadas en el año base) *100</t>
  </si>
  <si>
    <t>A4. C2 Generación y documentación de nuevos conocimientos</t>
  </si>
  <si>
    <t>A4.C2. Promedio de artículos científicos publicados por investigador en el año tn</t>
  </si>
  <si>
    <t>(Número de artículos científicos con arbitraje publicados en el año tn/Número total de investigadores activos en el año tn)</t>
  </si>
  <si>
    <t>Gestión - Eficiencia - Semestral</t>
  </si>
  <si>
    <t>A1. C1 Capacitación de personal</t>
  </si>
  <si>
    <t xml:space="preserve">A1.C1. Porcentaje total de personal del Instituto Nacional de Investigaciones Forestales, Agrícolas y Pecuarias que se capacita al año </t>
  </si>
  <si>
    <t>(Número de personas capacitadas en el año tn/ Número total de personal en activo en el año tn)*100</t>
  </si>
  <si>
    <t>A2. C1 Elaboración de publicaciones tecnologícas</t>
  </si>
  <si>
    <t>A2.C1. Promedio de publicaciones tecnológicas por investigador en el año tn</t>
  </si>
  <si>
    <t>(Número de publicaciones tecnológicas en el año tn/Número total de investigadores activos en el año tn)</t>
  </si>
  <si>
    <t>A6.C3. Realización de Investigaciones Científicas y Técnicas</t>
  </si>
  <si>
    <t>A6.C3. Porcentaje de investigaciones científicas y técnicas realizadas para el ordenamiento pesquero y acuícola</t>
  </si>
  <si>
    <t>(Número de investigaciones  científicas y técnicas realizadas/Numero de investigaciones  científicas y técnicas programadas)*100</t>
  </si>
  <si>
    <t>A3. C1 Capacitación a productores y técnicos a través de cursos, talleres y eventos de difusión</t>
  </si>
  <si>
    <t>A3.C1. Promedio de cursos, talleres, eventos demostrativos y foros de divulgación impartidos por investigador en el año tn</t>
  </si>
  <si>
    <t>(Número de cursos, talleres, eventos demostrativos y foros de divulgación impartidos por investigador en el año tn/ Número total de investigadores activos en el año tn)</t>
  </si>
  <si>
    <t>Gestión - Eficiencia - Trimestral</t>
  </si>
  <si>
    <t>A8.C5. Operación de proyectos de investigación desarrollados en la Red Nacional de Información e Investigación en Pesca y Acuacultura</t>
  </si>
  <si>
    <t>A8. C5 Porcentaje de proyectos de investigación desarrollados en la Red Nacional de Información e Investigación en Pesca y Acuacultura en ejecución</t>
  </si>
  <si>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</si>
  <si>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t>A7.C4. Atención a solicitudes de capacitación</t>
  </si>
  <si>
    <t>A7.C4. Porcentaje de capacitaciones atendidas</t>
  </si>
  <si>
    <t>(Número de capacitaciones atendidas/Numero de capacitaciones solicitadas)*100</t>
  </si>
  <si>
    <t>P001 Diseño y Aplicación de la Política Agropecuaria</t>
  </si>
  <si>
    <t>510-Dirección General de Programación, Presupuesto y Finanzas</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</si>
  <si>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</si>
  <si>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</si>
  <si>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t>Porcentaje de Programas presupuestarios con un nivel de logro satisfactorio</t>
  </si>
  <si>
    <t>(Número de Programas presupuestarios con MIR que obtienen un nivel de logro satisfactorio en el año t) /(Total de Programas presupuestarios con MIR en el año t)*100</t>
  </si>
  <si>
    <t>C1. Matrices de Indicadores mejoradas</t>
  </si>
  <si>
    <t>C1. Porcentaje de programas presupuestarios con MIR mejorada</t>
  </si>
  <si>
    <t>(Número de programas presupuestarios con MIR mejorada en el año t) / (Total de programas presupuestarios con MIR en el año t)*100</t>
  </si>
  <si>
    <t>C2. Programas Presupuestarios cuentan con recursos de Apoyo administrativo para su operación</t>
  </si>
  <si>
    <t>C2. Porcentaje de Recursos de Apoyo Administrativo Ejercidos</t>
  </si>
  <si>
    <t>(Monto de Recursos de Apoyo Administrativo Ejercidos / Monto de Recursos de Apoyo Administrativo programados)*100</t>
  </si>
  <si>
    <t>Estratégico - Economía - Semestral</t>
  </si>
  <si>
    <t>A2.C2. Autorización de la Estructura Programática Sectorial</t>
  </si>
  <si>
    <t>A2.C2. Estructura Programática Sectorial Autorizada</t>
  </si>
  <si>
    <t>Estructura Programática Sectorial Autorizada</t>
  </si>
  <si>
    <t>Unidad</t>
  </si>
  <si>
    <t>A1. C1. Recursos Presupuestales Asignados a las Unidades Responsables</t>
  </si>
  <si>
    <t>A1. C1. Porcentaje de Unidades Responsables con Recursos Asignados</t>
  </si>
  <si>
    <t>(Número de Unidades responsables con recurso asignado / número de unidades responsables con recurso programado )*100</t>
  </si>
  <si>
    <t>S240 Programa de Concurrencia con las Entidades Federativas</t>
  </si>
  <si>
    <t>113-Coordinación General de Delegaciones</t>
  </si>
  <si>
    <t>2 Impulsar modelos de asociación que generen economías de escala y mayor valor agregado de los productores del sector agroalimentario</t>
  </si>
  <si>
    <t>2 Impulsar modelos de asociación que generen economías de escala y mayor valor agregado en el sector agroalimentario.</t>
  </si>
  <si>
    <t>Contribuir a impulsar modelos de asociación que generen economías de escala y mayor valor agregado en el sector agroalimentario mediante la inversión en proyectos productivos o estratégicos agrícolas, pecuarios, de pesca y acuícolas</t>
  </si>
  <si>
    <t>[100 (PIB agropecuario y pesquero del año t / PIB agropecuario y pesquero del año 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</si>
  <si>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</si>
  <si>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</si>
  <si>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</si>
  <si>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tasa</t>
  </si>
  <si>
    <t>Estratégico - Eficacia - Bianual</t>
  </si>
  <si>
    <t>Las Unidades de producción primaria del sector agropecuario, pesquero y acuícola en las Entidades Federativas incrementan su productividad.</t>
  </si>
  <si>
    <t>P Tasa de variación en la productividad de la actividad económica apoyada en las Unidades de Producción Primaria del sector agropecuario, pesquero y acuícola en las Entidades Federativas.</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</si>
  <si>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</si>
  <si>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C1 Infraestructura y equipamiento incrementados en las Unidades de Producción Primaria.</t>
  </si>
  <si>
    <t>C1 Tasa de variación del valor de los activos de las Unidades de Producción Primaria del sector agropecuario, pesquero y acuícola en las Entidades Federativas.</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</si>
  <si>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</si>
  <si>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 Nivel tecnológico de las unidades de producción primaria mejorado.</t>
  </si>
  <si>
    <t>C2.4 Tasa de variación del índice de nivel tecnológico en la actividad pesquera.</t>
  </si>
  <si>
    <t>((Índice de nivel tecnológico en la actividad pesquera en el año tn / Índice de nivel tecnológico en la actividad pesquera del año t0)-1)*100</t>
  </si>
  <si>
    <t>C3 Capacidades técnico-productivas y organizacionales de las unidades de producción primaria fortalecidas.</t>
  </si>
  <si>
    <t>C3 Porcentaje de las unidades de producción en las que se aplican las técnicas de producción adquiridas mediante la capacitación, transferencia de tecnología y asesoría.</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</si>
  <si>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</si>
  <si>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</si>
  <si>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((Índice de nivel tecnológico en la actividad acuícola en el año tn / Índice de nivel tecnológico en la actividad acuícola del año t0)-1)*100</t>
  </si>
  <si>
    <t>C2.2 Tasa de variación del índice de nivel tecnológico en la actividad pecuaria.</t>
  </si>
  <si>
    <t>((Índice de nivel tecnológico en la actividad pecuaria en el año tn / Índice de nivel tecnológico en la actividad pecuaria del año t0)-1)*100</t>
  </si>
  <si>
    <t>C2.1 Tasa de variación del índice de nivel tecnológico en la actividad agrícola.</t>
  </si>
  <si>
    <t>((Índice de nivel tecnológico en la actividad agrícola en el año tn / Índice de nivel tecnológico en la actividad agrícola del año t0)-1)*100</t>
  </si>
  <si>
    <t>A4. C3 Otorgamiento de asistencia para la elaboración de proyectos ejecutivos.</t>
  </si>
  <si>
    <t>A4. C3  Porcentaje de unidades de producción primaria que reciben asistencia técnica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</si>
  <si>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</si>
  <si>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A1. C2 Aplicación de paquetes tecnológicos agrícolas para cultivos cíclicos y perenes.</t>
  </si>
  <si>
    <t xml:space="preserve">A1. C2 Porcentaje de Unidades de Producción Primaria con paquetes tecnológicos agrícolas para cultivos cíclicos y perennes aplicados    </t>
  </si>
  <si>
    <t>(Número de Unidades de Producción Primaria con Paquete Tecnológico Agrícola autorizado / Número de Unidades de Producción Primaria con solicitud de Paquete Tecnológico Agrícola)*100</t>
  </si>
  <si>
    <t>A2. C2 Aplicación de paquetes tecnológicos pecuarios para bovinos y especies menores.</t>
  </si>
  <si>
    <t>A2. C2 Porcentaje de Unidades de Producción Primaria con paquetes tecnológicos pecuarios para bovinos y especies menores aplicados</t>
  </si>
  <si>
    <t>(Número de Unidades de Producción Primaria con Paquete Tecnológico Pecuario autorizado / Número de Unidades de Producción Primaria con solicitud de Paquete Tecnológico Pecuario)*100</t>
  </si>
  <si>
    <t>A3. C2 Aplicación de paquetes tecnológicos de pesca y acuacultura.</t>
  </si>
  <si>
    <t>A3. C2 Porcentaje de Unidades de Producción Primaria con paquetes tecnológicos de pesca y acuacultura aplicados</t>
  </si>
  <si>
    <t>(Número de Unidades de Producción Primaria con Paquete Tecnológico de Pesca y acuícolas autorizado / Número de Unidades de Producción Primaria con solicitud de Paquete Tecnológico de Pesca y acuícolas)*100</t>
  </si>
  <si>
    <t>A2. C1 Implementación de proyectos estratégicos agrícolas, pecuarios pesqueros y acuícolas.</t>
  </si>
  <si>
    <t>A2. C1 Porcentaje de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</si>
  <si>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</si>
  <si>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A2. C3 Desarrollo de capacidades de las unidades de producción primaria.</t>
  </si>
  <si>
    <t>A2.2.C3 Porcentaje de eventos de transferencia de tecnología realizados.</t>
  </si>
  <si>
    <t>(Número de eventos de transferencia de tecnología realizados / Número de eventos de transferencia de tecnología programados)*100</t>
  </si>
  <si>
    <t>A2.1. C3 Porcentaje de eventos de Capacitación realizados</t>
  </si>
  <si>
    <t>(Número de eventos de capacitación realizados / Número de eventos de capacitación programados)*100</t>
  </si>
  <si>
    <t>A1. C3 Establecimiento de centros de capacitación, transferencia de tecnología y desarrollo regional sustentable.</t>
  </si>
  <si>
    <t>A1. C3 Porcentaje de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</si>
  <si>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</si>
  <si>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 C1 Implementación de proyectos productivos agrícolas, pecuarios pesqueros y acuícolas.</t>
  </si>
  <si>
    <t>A1.C1 Porcentaje de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</si>
  <si>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</si>
  <si>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A3. C3 Asesoría para el desarrollo de capacidades de las unidades de producción primaria</t>
  </si>
  <si>
    <t>A3. C3 Porcentaje de eventos de asesoría realizados para el desarrollo de capacidades.</t>
  </si>
  <si>
    <t>(Número de eventos de asesoría para el desarrollo de capacidades realizados / Número de eventos de asesoría para el desarrollo de capacidades programados )*100</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</si>
  <si>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</si>
  <si>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</si>
  <si>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</si>
  <si>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</si>
  <si>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t>Incentivos otorgados a proyectos de inversión beneficiados por el Programa por unidad económica rural</t>
  </si>
  <si>
    <t>Incentivos otorgados por unidad económica rural = Monto de los incentivos otorgados a proyectos de inversión/unidades económicas rurales beneficiadas</t>
  </si>
  <si>
    <t>Pesos</t>
  </si>
  <si>
    <t>C5 Incentivos económicos otorgados a través de los Componentes que facilitan el acceso al financiamiento a los productores (agrícolas, pecuarios, pesqueros, acuícolas y rurales en su conjunto).</t>
  </si>
  <si>
    <t>C5.1 Porcentaje de variación del monto de crédito para beneficiarios del Componente de Acceso al Financiamiento, respecto al año base.</t>
  </si>
  <si>
    <t>(Monto total de crédito otorgado a beneficiarios del Componente, en el año tn / Monto total de crédito otorgado a beneficiarios del Componente, en el año t0)*100</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</si>
  <si>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</si>
  <si>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</si>
  <si>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C4 Valor de la inversión potencializada por cada peso otorgado para el Desarrollo productivo del Sur Sureste y Zonas Económicas Especiales</t>
  </si>
  <si>
    <t xml:space="preserve">C4. Valor de la inversión potencializada para el Desarrollo productivo del Sur Sureste y Zonas Económicas Especiales  </t>
  </si>
  <si>
    <t>(Monto de inversión total generada de los proyectos apoyados / Monto total de los incentivos al desarrollo productivo del sur sureste y zonas económicas especiales otorgados)</t>
  </si>
  <si>
    <t>C1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</si>
  <si>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C1 Tasa de variación de las toneladas cubiertas por el Componente de Fortalecimiento a la Cadena Productiva, respecto al año base.</t>
  </si>
  <si>
    <t>((Total de toneladas cubiertas en el año tn/Total de toneladas cubiertas en el año t0) -1)*100</t>
  </si>
  <si>
    <t>C2 Incentivos económicos otorgados a las unidades económicas rurales que detonan inversión en activos productivos y agrologística</t>
  </si>
  <si>
    <t>C2 Valor de la inversión detonada por los incentivos otorgados para activos productivos y agrologística</t>
  </si>
  <si>
    <t>Monto de inversión total de las unidades económicas rurales apoyadas en el año t/Monto total de incentivo pagado a las unidades económicas rurales en el año t</t>
  </si>
  <si>
    <t>razón</t>
  </si>
  <si>
    <t>C3 Incentivos económicos entregados a productores para que se conviertan de productores tradicionales a productores orgánicos y certifiquen sus procesos.</t>
  </si>
  <si>
    <t>C3. Porcentaje de productores convencionales capacitados para convertirse a productores orgánicos</t>
  </si>
  <si>
    <t>(Número de productores convencionales que se capacitan para convertirse a productores orgánicos/Número total de productores convencionales apoyados para convertirse a productores orgánicos por el Componente de certificación)* 100</t>
  </si>
  <si>
    <t>A3. C4 Cuantificación de la variación de los beneficiarios apoyados en los estados del Sur Sureste y Zonas Económicas Especiales.</t>
  </si>
  <si>
    <t xml:space="preserve">A3.C4 Tasa de Variación del número de beneficiarios de los proyectos apoyados </t>
  </si>
  <si>
    <t>((Número de beneficiarios apoyados en t/Número de beneficiarios apoyados en t-1)-1)*100</t>
  </si>
  <si>
    <t>A6.C2 Recepción de solicitudes</t>
  </si>
  <si>
    <t xml:space="preserve">A6.C2 Porcentaje de solicitudes recibidas </t>
  </si>
  <si>
    <t>(Número de solicitudes recibidas para activos productivos y agrologística en el año t/Número de solicitudes programadas a recibir para activos productivos y agrologística en el año t)*100</t>
  </si>
  <si>
    <t>A4. C4 Cuantificación de la variación en el número de proyectos apoyados con cada 100 millones de pesos, en los Estados del Sur Sureste y Zonas Económicas Especiales.</t>
  </si>
  <si>
    <t>A4.C4 Tasa de Variación del número de proyectos apoyados por cada 100 mdp de incentivo con respecto al año anterior.</t>
  </si>
  <si>
    <t>((Número de proyectos apoyados con 100 mdp de incentivo otorgado en el año t/Número de proyectos apoyados con 100 mdp de incentivo otorgado en el año t-1)-1)*100</t>
  </si>
  <si>
    <t>A7.C2 Unidades Económicas Rurales apoyadas con activos productivos y agrologística</t>
  </si>
  <si>
    <t>A7.1.C2 Porcentaje de Unidades económicas rurales apoyadas con activos productivos y agrologística</t>
  </si>
  <si>
    <t xml:space="preserve">(Número de unidades económicas rurales apoyadas con activos productivos y agrologística/Número total de unidades económicas rurales que solicitan incentivos para activos productivos y agrologística)*100 </t>
  </si>
  <si>
    <t>Gestión - Eficiencia - Anual</t>
  </si>
  <si>
    <t>A6.2.C2 Promedio de la inversión total por unidad económica rural con incentivos para activos productivos y agrologística</t>
  </si>
  <si>
    <t>Sumatoria de la inversión total de las unidades económicas rurales apoyadas en el año t/Número de unidades económicas rurales apoyadas en el año t</t>
  </si>
  <si>
    <t>A5.C1 Suscripción de contratos de solicitudes de apoyo de coberturas aprobadas</t>
  </si>
  <si>
    <t>A5.C1 Tasa de variación de la cantidad de contratos de cobertura de precios de mercado adquiridos a través del Componente de Fortalecimiento a la Cadena Productiva, respecto al año base.</t>
  </si>
  <si>
    <t>((Total de contratos de cobertura de precios de mercado, adquiridos en el año tn/Total de contratos de cobertura de precios de mercado, adquiridos en el año t0) -1)*100</t>
  </si>
  <si>
    <t>A2. C3 Recepcion de solicitudes de Productores Convencionales para su conversion a Productores Orgánicos</t>
  </si>
  <si>
    <t>A2.C3 Porcentaje de solicitudes autorizadas por la Unidad Técnica Auxiliar.</t>
  </si>
  <si>
    <t>(Número de solicitudes autorizadas por la Unidad Técnica Auxiliar en el año t / Número de solicitudes recibidas en el año t) * 100</t>
  </si>
  <si>
    <t>A1.C5 Recepción de solicitudes de operaciones crediticias para el acceso al financiamiento.</t>
  </si>
  <si>
    <t>A1.C5 Tasa de variación del número de operaciones beneficiadas al amparo del Componente de Acceso al Financiamiento, respecto al año base.</t>
  </si>
  <si>
    <t>((Número de operaciones beneficiadas en el año tn/Número de operaciones beneficiadas en el año t0)-1)*100</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</si>
  <si>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</si>
  <si>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</si>
  <si>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</si>
  <si>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</si>
  <si>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</si>
  <si>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</si>
  <si>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t>P1 Índice de valor de la producción agrícola</t>
  </si>
  <si>
    <t>(Valor de la producción agrícola en el año tn/ Valor de la producción agrícola en el año t0)*100</t>
  </si>
  <si>
    <t>Com -1-17 Incentivos económicos acreditados para incrementar el capital de trabajo en las UERA.</t>
  </si>
  <si>
    <t>Comp 1.2 Porcentaje de beneficiarios satisfechos por el componente PROAGRO</t>
  </si>
  <si>
    <t>(Número de beneficiarios encuestados satisfechos en t/ Total de beneficiarios encuestados en t) * 100</t>
  </si>
  <si>
    <t>Gestión - Calidad - Semestral</t>
  </si>
  <si>
    <t>C1.1  Porcentaje de incentivos económicos acreditados por las UERA para la adquisicion de capital de trabajo</t>
  </si>
  <si>
    <t>(Monto de incentivos acreditados por las UERA para la adquisicion de capital de trabajo/Monto total de incentivos dispersados por el PROAGRO)*100</t>
  </si>
  <si>
    <t>Comp 5.2 -17 Incentivos económicos otorgados para el mejoramiento productivo del suelo y agua en las UERA beneficiadas.</t>
  </si>
  <si>
    <t>Comp 5.2 -17  Porcentaje de superficie tecnificada en el año n con respecto a la superficie programada en el sexenio</t>
  </si>
  <si>
    <t>(Superficie tecnificada acumulada al año n / superficie programada en el sexenio)*100</t>
  </si>
  <si>
    <t>Comp 2.1-17 Incentivos económicos entregados para fomentar la capitalización productiva agrícola en las UERAS.</t>
  </si>
  <si>
    <t>Comp 2.1 -17  Porcentaje de UERA con incentivos económicos entregados para incrementar el nivel tecnológico de los cultivos</t>
  </si>
  <si>
    <t>(Número de UERA con incentivos económicos entregados para incrementar el nivel tecnológico de los cultivos/Número de UERA con dictamen positivo para incrementar el nivel tecnológico de los cultivos) *100</t>
  </si>
  <si>
    <t>Comp 3 -17 Incentivos económicos entregados a personas morales dedicadas a investigación, innovación y desarrollo tecnológico en las UERA</t>
  </si>
  <si>
    <t>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t>
  </si>
  <si>
    <t>(Número de solicitudes apoyadas dentro del Componente Innovación Agroalimentaria con incentivos económicos / Número de solicitudes de solicitudes ingresadas dentro del Componente Innovación Agroalimentaria)*100.</t>
  </si>
  <si>
    <t>Comp 2.2-17 Incentivos económicos otorgados para incrementar la capitalización productiva agrícola en las UERAS.</t>
  </si>
  <si>
    <t>Comp 2.2 -17  Tasa de variación de UERA con incentivos económicos otorgados para  la modernización de  maquinaria y equipo</t>
  </si>
  <si>
    <t>[((Número de UERA con incentivos económicos otorgados para la adquisición de maquinaria y equipo  en el periodo tn / Número de UERA con incentivos económicos otorgados para la adquisición de maquinaria y equipos  en el periodo t0 ) -1) * 100]</t>
  </si>
  <si>
    <t>Comp 6.1-17 Unidades económicas rurales agrícolas que implementan el uso y aprovechamiento de energías renovables</t>
  </si>
  <si>
    <t>Comp 6.1- 17  Porcentaje de unidades económicas rurales agrícolas apoyadas para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</si>
  <si>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</si>
  <si>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Comp 6.2-17 Hectáres que implementan tecnologías y prácticas sustentables que permitan mejorar las condiciones productivas del suelo.</t>
  </si>
  <si>
    <t xml:space="preserve">Comp 6.2-17  Porcentaje de hectáreas apoyadas para la implementación de prácticas y tecnologías sustentables que permitan mejorar las condiciones productivas del suelo </t>
  </si>
  <si>
    <t>(Número de hectáreas apoyadas para la implementación de prácticas y tecnologías sustentables que permitan mejorar las condiciones productivas del suelo  / Número de hectáreas programadas que son población objetivo en el sexenio para implementar prácticas y tecnologías sustentables  que permitan mejorar las condiciones productivas del suelo  )*100</t>
  </si>
  <si>
    <t>Comp 5.1 -17 Incentivos económicos otorgados para el mejoramiento productivo del suelo y agua en las UERA beneficiadas.</t>
  </si>
  <si>
    <t>C5.1 -17  Porcentaje de ahorro del volumen de agua utilizado en predios beneficiados</t>
  </si>
  <si>
    <t>(volumen de agua ahorrado con sistemas de riego tecnificado acumulados al año n/Volumen de agua ahorrado programada en el sexenio)*100</t>
  </si>
  <si>
    <t>Comp 4- 17 Incentivos económicos entregados a las UERA para el impulso de estrategias integrales de Política Pública Agrícola.</t>
  </si>
  <si>
    <t>Comp 4 -17  Porcentaje de UERA con incentivos económicos entregados para incrementar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</si>
  <si>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</si>
  <si>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A1. comp 6.1-17 Apoyo a proyectos para el uso y aprovechamiento de energías renovables</t>
  </si>
  <si>
    <t>A1.Comp6.1-17 Porcentaje de proyectos apoyados para  el uso y aprovechamiento de energías renovables</t>
  </si>
  <si>
    <t>(Número de proyectos apoyados para  el uso y aprovechamiento de energías renovables /número de proyectos solicitados)*100</t>
  </si>
  <si>
    <t>A2.Comp 4-17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</si>
  <si>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</si>
  <si>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A1.Comp 3-17 Aprobación de proyectos en función de la Agenda nacional de innovación.</t>
  </si>
  <si>
    <t>A1Comp 3-17  Porcentaje de solicitudes dictaminadas del Componente Innovación Agroalimentaria</t>
  </si>
  <si>
    <t>(Número de solicitudes dictaminadas del Componente Innovación Agroalimentaria en el año t/ Número de solicitudes ingresadas del Componente Innovación Agroalimentaria en el año t)*100</t>
  </si>
  <si>
    <t>A1.Comp 2.1-17 Dictamen de solicitudes en Agroproducción para el otorgamiento de incentivos económicos</t>
  </si>
  <si>
    <t>A1Comp 2.1-17 Porcentaje de solicitudes dictaminadas positivas en Agroproducción.</t>
  </si>
  <si>
    <t>(Número de solicitudes dictaminadas positivas Agroproducción/Número total de solicitudes recibidas en Agroproduccion) *100</t>
  </si>
  <si>
    <t>A1.Comp 4-17 Instrumentación de proyectos de infraestructura de producción integral</t>
  </si>
  <si>
    <t xml:space="preserve">A1Comp 4-17 Porcentaje de solicitudes dictaminadas positivas en Agroproducción  </t>
  </si>
  <si>
    <t xml:space="preserve">(Número de solicitudes dictaminadas positivas Agroproducción/Número total de solicitudes recibidas en Agroproduccion) *100 </t>
  </si>
  <si>
    <t>A1.Comp 2.2-17 Dictamen de solicitudes en mecanización y equipamiento para el otorgamiento de incentivos económicos.</t>
  </si>
  <si>
    <t>A1.Comp 2-17 Porcentaje de solicitudes para la modernización de maquinaria y equipo dictaminadas positivas</t>
  </si>
  <si>
    <t>(Número de solicitudes dictaminadas positivas en mecanización y equipamiento/Número total de solicitudes recibidas en mecanización y equipamiento)*100</t>
  </si>
  <si>
    <t>A4.Comp 4-17 Porcentaje de solicitudes dictaminadas positivas para la organización de Comités Sistemas Producto.</t>
  </si>
  <si>
    <t>A4Comp 4-17 .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</si>
  <si>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</si>
  <si>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A3.Comp 4-17 Instrumentación de proyectos de infraestructura de cubierta de superficies.</t>
  </si>
  <si>
    <t>A3.Comp 4-17 . Porcentaje de proyectos de infraestructura de cubierta de superficies instrumentados.</t>
  </si>
  <si>
    <t>(Número de proyectos de infraestructura de cubierta de superficie instrumentados/Número total de proyectos de infraestructura de cubierta de superficie con dictamen positivo) *100</t>
  </si>
  <si>
    <t>A1.Comp 5-17 Proyectos aprobados para la tecnificación de riego</t>
  </si>
  <si>
    <t>A1Comp 5-17 Porcentaje de proyectos del Componente de Tecnificación del Riego  apoyados respecto al total de proyectos dictaminados positivos</t>
  </si>
  <si>
    <t>[(Número de proyectos de Tecnificación del Riego apoyados) / (Total de proyectos de Tecnificación del Riego dictaminados positivos)* 100]</t>
  </si>
  <si>
    <t>A1.Comp 6.2-17 Apoyo a proyectos que implementen prácticas y tecnologías sustentables que permitan mejorar las condiciones productivas del suelo.</t>
  </si>
  <si>
    <t xml:space="preserve">A1Comp 6.2- 17  Porcentaje de proyectos apoyados  para la implementación de tecnologías y prácticas sustentables  que permitan mejorar las condiciones productivas del suelo </t>
  </si>
  <si>
    <t>(Número de proyectos apoyados para la implementación de   tecnologías y prácticas  sustentables  que permitan mejorar las condiciones productivas del suelo / Número de proyectos solicitados )*100</t>
  </si>
  <si>
    <t>A1.Com1-17 Dispersión de incentivos económicos a productores agrícolas del PROAGRO productivo</t>
  </si>
  <si>
    <t>A1Comp 1-17  Porcentaje de incentivos económicos dispersados por el PROAGRO en el año calendario t.</t>
  </si>
  <si>
    <t>(Incentivos económicos dispersados en el año calendario t / Total de incentivos económicos presupuestados para el año calendario t) * 100</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</si>
  <si>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</si>
  <si>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</si>
  <si>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</si>
  <si>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</si>
  <si>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t>P.1. Productividad laboral en el Subsector Agroalimentario Ganadero.</t>
  </si>
  <si>
    <t>Producto Interno Bruto del Subsector Agroalimentario Ganadero / Número de personas ocupadas en el Subsector Agroalimentario Ganadero</t>
  </si>
  <si>
    <t>Otra-Miles de Pesos</t>
  </si>
  <si>
    <t>C.1. Incentivos otorgados en las unidades de producción pecuaria para incrementar la productividad de las especies pecuarias.</t>
  </si>
  <si>
    <t xml:space="preserve">C.1.1. Porcentaje de Unidades de Producción Pecuaria con identificadores otorgados </t>
  </si>
  <si>
    <t>(Número de Unidades de Producción Pecuaria del PROGAN Productivo apoyadas con identificadores/Número total de UPP del PROGAN Productivo)*100</t>
  </si>
  <si>
    <t>C.1.3.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</si>
  <si>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</si>
  <si>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C4 Incentivos económicos otorgados a las unidades de producción pecuaria para Investigación, Innovación y Desarrollo Tecnológico Pecuario</t>
  </si>
  <si>
    <t>C4 Porcentaje de personas físicas y morales con incentivos económicos entregados para Investigación, Innovación y Desarrollo Tecnológico  Pecuario.</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</si>
  <si>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</si>
  <si>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C2 Incentivos otorgados en las unidades de producción pecuaria para estrategias integrales para la cadena productiva.</t>
  </si>
  <si>
    <t>C2. Porcentaje de Unidades de Producción Pecuaria con incentivos económicos otorgados para Estrategias Integrales para la cadena productiva pecuaria.</t>
  </si>
  <si>
    <t>(Número de Unidades de Producción Pecuaria con incentivos económicos otorgados en Estrategias Integrales para la cadena productiva pecuaria./Número total de Unidades de Producción Pecuaria con dictamen positivo  en Estrategias Integrales para la cadena productiva pecuaria.)*100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</si>
  <si>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</si>
  <si>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</si>
  <si>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C3 Apoyos económicos otorgados a las unidades de producción pecuaria para capitalización productiva pecuaria</t>
  </si>
  <si>
    <t>C3 Porcentaje de Unidades de Producción Pecuaria con incentivos económicos otorgados para capitalización productiva pecuaria.</t>
  </si>
  <si>
    <t>(Número de Unidades de Producción Pecuaria con incentivos económicos otorgados para capitalización productiva pecuaria /Número total de Unidades de Producción Pecuaria con dictamen positivo para capitatalización productiva pecuaria)*100</t>
  </si>
  <si>
    <t>C5 Incentivos económicos otorgados a las unidades económicas pecuarias para sustentabilidad pecuaria</t>
  </si>
  <si>
    <t>C5 Porcentaje de Unidades de Producción Pecuaria con incentivos económicos para sustentabilidad pecuaria.</t>
  </si>
  <si>
    <t>(Número de Unidades de Producción Pecuaria con incentivos económicos otorgados en sustentabilidad pecuaria/Número total de Unidades de Producción Pecuaria con dictamen positivo en sustentabilidad pecuaria*100</t>
  </si>
  <si>
    <t>A4.C4 Dictamen de solicitudes para el otorgamiento de incentivos económicos para Investigación, Innovación y Desarrollo Tecnológico Pecuario</t>
  </si>
  <si>
    <t>A4.C4 Porcentaje de solicitudes dictaminadas positivas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</si>
  <si>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</si>
  <si>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A5.C5 Dictamen de solicitudes para el otorgamiento de incentivos para Sustentabilidad Pecuaria</t>
  </si>
  <si>
    <t>A5.C5 Porcentaje de solicitudes dictaminadas positivas en apoyo a la sustentabilidad pecuaria.</t>
  </si>
  <si>
    <t>(Número de solicitudes dictaminadas positivas en Sustentabilidad Pecuaria/Número total de solicitudes recibidas en Sustentabilidad Pecuaria)*100</t>
  </si>
  <si>
    <t>A.1. Dictamen de solicitudes del PROGAN Productivo para el otorgamiento de incentivos económicos.</t>
  </si>
  <si>
    <t>A.1. Porcentaje de solicitudes dictaminadas positivas en el PROGAN Productivo.</t>
  </si>
  <si>
    <t>(Número de solicitudes dictaminadas positivas en PROGAN Productivo/Número total de solicitudes elegibles para pago en PROGAN Productivo) *100</t>
  </si>
  <si>
    <t>A3.C3 Dictamen de solicitudes para el otorgamiento de incentivos económicos para capitalización productiva pecuaria</t>
  </si>
  <si>
    <t>A3.C3 Porcentaje de solicitudes dictaminadas positivas para Capitalización productiva pecuaria.</t>
  </si>
  <si>
    <t>(Número de solicitudes dictaminadas positivas para Capitalización productiva pecuaria/Número total de solicitudes de Capitalización productiva pecuaria recibidas)*100</t>
  </si>
  <si>
    <t>A2.C2 Dictamen de solicitudes para el otorgamiento de incentivos económicos para estrategias integrales para la cadena productiva.</t>
  </si>
  <si>
    <t>A2.C2 Porcentaje de solicitudes dictaminadas positivas en Estrategias Integrales para la cadena productiva pecuaria.</t>
  </si>
  <si>
    <t>(Número de solicitudes dictaminadas positivas en Estrategias Integrales para la cadena productiva pecuaria. /Número total de solicitudes en Estrategias Integrales para la cadena productiva pecuaria. recibidas)*100</t>
  </si>
  <si>
    <t>S261 Programa de Fomento a la Productividad Pesquera y Acuícola</t>
  </si>
  <si>
    <t>I00-Comisión Nacional de 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</si>
  <si>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</si>
  <si>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</si>
  <si>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</si>
  <si>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</si>
  <si>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t>Tasa de crecimiento de la producción de las unidades pesqueras y acuícolas incentivadas.</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</si>
  <si>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</si>
  <si>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C1. Incentivos para incrementar la capitalización de las unidades económicas pesqueras y acuícolas, entregados.</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</si>
  <si>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</si>
  <si>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</si>
  <si>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</si>
  <si>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solicitud de apoyo para fortalecimiento de capacidades)*100</t>
  </si>
  <si>
    <t>C5. Incentivos para unidades económicas dedicadas a la producción, conservación, manejo y aprovechamiento de recursos genéticos de interes comercial, entregados.</t>
  </si>
  <si>
    <t>C5.1 Porcentaje de proyectos apoyados para la conservación, manejo y aprovechamiento de recursos genéticos en materia de acuacultura.</t>
  </si>
  <si>
    <t>(Número de proyectos apoyados para la conservación, manejo y aprovechamiento de recursos genéticos /Número total de proyectos con dictamen positivo) * 100</t>
  </si>
  <si>
    <t>C2. Incentivos para ordenamiento pesquero y acuícola que contribuyan al aprovechamiento sustentable de los recursos, destinados.</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</si>
  <si>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</si>
  <si>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</si>
  <si>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</si>
  <si>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</si>
  <si>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C2.2 Porcentaje de disminución del esfuerzo pesquero en pesquerías aprovechadas al máximo sustentable.</t>
  </si>
  <si>
    <t>(Embarcaciones retiradas voluntariamente en el año t1 / Embarcaiones con titulo para pesca en el año t0) *100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</si>
  <si>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</si>
  <si>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</si>
  <si>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C3. Incentivos para unidades económicas que desarrollen proyectos de acuacultura rural, acuacultura comercial, acuacultura en aguas interiores, maricultura y embalses y adquisición de insumos biológicos, entregados.</t>
  </si>
  <si>
    <t>C3.1 Porcentaje de unidades económicas incentivadas que contribuyen al desarrollo de la acuacultura.</t>
  </si>
  <si>
    <t>(Número de unidades económicas acuícolas incentivadas que contribuyen al desarrollo de la acuacultura / Número total de unidades económicas acuicolas programadas a apoyar)*100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</si>
  <si>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</si>
  <si>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de unidades económicas pesqueras programadas a apoyar)*100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</si>
  <si>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</si>
  <si>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</si>
  <si>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</si>
  <si>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</si>
  <si>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 Incentivos a productores pesqueros y acuícolas para su integración productiva, comercial y promoción del consumo de pescados y mariscos, destinados.</t>
  </si>
  <si>
    <t>C4.3 Porcentaje de personas que consumen pescados y mariscos de 1-3 veces por mes.</t>
  </si>
  <si>
    <t>(Número de personas que consumen  de 1-3 veces por mes pescados y mariscos/ Total de habitantes en México)*100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</si>
  <si>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</si>
  <si>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</si>
  <si>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C4.1 Tasa de variación del número de acciones que promueven la comercialización de productos pesqueros y acuícolas de los Comités Sistema Producto.</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</si>
  <si>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</si>
  <si>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A4.C1.4 Elaboración de cursos de capacitación a los pescadores y acuacultores</t>
  </si>
  <si>
    <t>A4 - C1.4 Porcentaje de cursos de capacitación impartidos a los pescadores y acuacultores.</t>
  </si>
  <si>
    <t>(Número de cursos de capacitación impartidos en el año t / Número de cursos de capacitación programados en el año t)*100</t>
  </si>
  <si>
    <t>A13.C5.1 Dictaminación de solicitudes de apoyo para la conservación, manejo y aprovechamiento de recursos genéticos en materia de acuacultura.</t>
  </si>
  <si>
    <t>A13 - C5.1 Porcentaje de solicitudes dictaminadas para la conservación, manejo y aprovechamiento de recursos genéticos en materia de acuacultura.</t>
  </si>
  <si>
    <t>(Número de solicitudes de apoyo dictaminadas/Número total de solicitudes recibidas)*100</t>
  </si>
  <si>
    <t>A7.C2.2 Dictaminación de solicitudes de apoyo para el retiro de embarcaciones</t>
  </si>
  <si>
    <t>A7 - C2.2 Porcentaje de solicitudes de apoyo dictaminadas para el retiro de embarcaciones</t>
  </si>
  <si>
    <t>(Solicitudes de apoyo dictaminadas para el retiro de embarcaciones / Número de solicitudes de apoyo recibidas) *100</t>
  </si>
  <si>
    <t>A3.C1.3 Elaboración de calculo de las cuotas energéticas de diésel marino y gasolina ribereña.</t>
  </si>
  <si>
    <t>A3 - C1.3 Porcentaje de cuotas calculadas para la adquisición de diésel marino y gasolina ribereña</t>
  </si>
  <si>
    <t>(Número de cuotas calculadas de diesel marino y gasolina ribereña/Número de cuotas programadas a calcular de diesel marino y gasolina ribereña)*100</t>
  </si>
  <si>
    <t>A8.C2.3 Elaboración de proyectos que contribuyen al ordenamiento acuícola.</t>
  </si>
  <si>
    <t>A8 - C2.3 Porcentaje de proyectos que contribuyen al ordenamiento acuícola.</t>
  </si>
  <si>
    <t>(Numero de proyectos que contribuyen al ordenamiento acuícola/Número de proyectos de ordenamiento acuícola programados)*100</t>
  </si>
  <si>
    <t>A6.C2.1 Elaboración de proyectos que contribuyen al ordenamiento pesquero y/o Instrumentos de política publica para el aprovechamiento sustentable de los recursos pesqueros.</t>
  </si>
  <si>
    <t>A6 - C2.1 Porcentaje de proyectos desarrollados que contribuyen en materia de ordenación pesquera.</t>
  </si>
  <si>
    <t>(Número de proyectos desarrollados en materia de ordenamiento pesquero / número de proyectos de ordenamiento pesquero programados)*100</t>
  </si>
  <si>
    <t>A5.C1.5 Dictamen de solicitudes de apoyo para fortalecimiento de capacidades</t>
  </si>
  <si>
    <t>A5-C1.5 Porcentaje de solicitudes de apoyo dictaminadas para fortalecimiento de capacidades</t>
  </si>
  <si>
    <t>(Solicitudes de apoyo dictaminadas para el fortalecimiento de capacidades/Número total de solicitudes de apoyo recibidas) *100</t>
  </si>
  <si>
    <t>A10.C3.1 Dictaminación de solicitudes de apoyo para el desarrollo de la acuacultura.</t>
  </si>
  <si>
    <t>A10 - C3.1 Porcentaje de solicitudes dictaminadas  de acuerdo a Lineamientos.</t>
  </si>
  <si>
    <t>(Número de solicitudes de apoyo dictaminadas/ Número total de solicitudes recibidas)* 100</t>
  </si>
  <si>
    <t>A9.C2.4 Implementación de acciones de vigilancia para fortalecer el cumplimiento y observancia normativa</t>
  </si>
  <si>
    <t>A9 - C2.4 Porcentaje de acciones de vigilancia implementadas para fortalecer el cumplimiento y observancia normativa.</t>
  </si>
  <si>
    <t>(Acciones de vigilancia implementadas para fortalecer el cumplimiento y observancia normativa/total de acciones por implementar)*100</t>
  </si>
  <si>
    <t>A12.C4.3 Elaboración de Estudios de consumo.</t>
  </si>
  <si>
    <t>A12 - C4.3 Porcentajes de estudios realizados para conocer la frecuencia de consumo de productos acuícolas y pesqueros</t>
  </si>
  <si>
    <t>(Número de estudios realizados para conocer la frecuencia de consumo de productos acuícolas y pesqueros / total de estudios programados)*100</t>
  </si>
  <si>
    <t>A2-C1.2 Suscripción de instrumentos jurídicos efectuados para la ejecución de obras y estudios y modernización de embarcaciones mayores.</t>
  </si>
  <si>
    <t>A2 - C1.1/ C1.2 Porcentaje de instrumentos jurídicos suscritos para la ejecución de obras y estudios y modernización de embarcaciones mayores.</t>
  </si>
  <si>
    <t>(Número de instrumentos jurídicos suscritos / Número de instrumentos jurídicos programados) * 100</t>
  </si>
  <si>
    <t>A1.C1.1 Destrucción de equipos sustituidos.</t>
  </si>
  <si>
    <t>A1 - C1.1 Mide el número de equipos sustituidos</t>
  </si>
  <si>
    <t>(Número de equipos sustituidos pagados/Número total de equipos programados)*100</t>
  </si>
  <si>
    <t>A11.C4.1/C4.2 Dictaminación Programas Anuales de Trabajo</t>
  </si>
  <si>
    <t>A11 - C4.1/C4.2 Porcentaje de programas de trabajo que se dictaminan en fecha programada.</t>
  </si>
  <si>
    <t>(Número de programas de trabajo dictaminados/ Número total de programas de trabajo programados a dictaminar) x 100</t>
  </si>
  <si>
    <t>S262 Programa de Apoyos a la Comercialización</t>
  </si>
  <si>
    <t>F00-Agencia de Servicios a la Comercialización y Desarrollo de Mercados Agropecuarios</t>
  </si>
  <si>
    <t>3 Promover mayor certidumbre en la actividad agroalimentaria mediante mecanismos de administración de riesgos</t>
  </si>
  <si>
    <t>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</si>
  <si>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</si>
  <si>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 xml:space="preserve">Producción con cobertura / Producción comercializable elegible total </t>
  </si>
  <si>
    <t>Volumen de producción con cobertura de riesgos de mercado del total de la producción comercializable elegible.</t>
  </si>
  <si>
    <t>Variación del ingreso bruto de los productores agropecuarios con apoyos para la administración de riesgos de precios y apoyos a la comercialización, proveniente de sus actividades económicas.</t>
  </si>
  <si>
    <t>((Ingreso bruto de los productores agropecuarios con apoyos a la administración de riesgos de precios y apoyos a la comercialización / Ingreso bruto de los productores agropecuarios sin apoyos)-1) *100</t>
  </si>
  <si>
    <t>Porcentaje de variación sobre ventas a través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</si>
  <si>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t0)-1)*100 </t>
  </si>
  <si>
    <t>Volumen de Producción con Apoyos a la Comercialización con respecto al total de la producción total elegible.</t>
  </si>
  <si>
    <t>(Sumatoria total del volumen de productos elegibles con Apoyos a la Comercialización / Total de volumen producido de cultivos elegibles) * 100</t>
  </si>
  <si>
    <t>Productores agropecuarios, acuícolas y pesqueros utilizan algún esquema de comercialización, administración de riesgos de mercado, promoción comercial y/o enlaces comerciales</t>
  </si>
  <si>
    <t>Porcentaje de productores agropecuarios que utilizan esquemas de comercialización y administración de riesgos de precios con respecto de la población objetivo</t>
  </si>
  <si>
    <t>(Número de productores agropecuarios con apoyos a la comercialización y administración de riesgos de precios / población objetivo) * 100</t>
  </si>
  <si>
    <t>Productores y Organizaciones del Sector Agroalimentario apoyados.</t>
  </si>
  <si>
    <t>(Número de Productores y Organizaciones del Sector Agroalimentario apoyados / Población objetivo del componente)*100</t>
  </si>
  <si>
    <t>Incentivos a la Comercialización, entregados a los productores y/o compradores de productos agropecuarios.</t>
  </si>
  <si>
    <t xml:space="preserve">Porcentaje del volumen comercializado de productos elegibles con apoyos para administración de riesgos de precios sin agricultura por contrato con respecto al total producido.  </t>
  </si>
  <si>
    <t>(Sumatoria del volumen de productos  elegibles con apoyos para administración de riesgos de precios sin agricultura por contrato / Total de volumen producido de productos elegibles)*100</t>
  </si>
  <si>
    <t xml:space="preserve">Porcentaje del volumen comercializado de productos elegibles con apoyos al proceso de certificación a la calidad (por ciclo agrícola y producto) con respecto al total producido. </t>
  </si>
  <si>
    <t xml:space="preserve">(Sumatoria del volumen de productos elegibles con apoyos al proceso de certificación a la calidad por ciclo agrícola y cultivo / Total de volumen producido de productos elegibles por ciclo agrícola y cultivo) * 100  </t>
  </si>
  <si>
    <t>Porcentaje del volumen comercializado de productos elegibles con apoyos complementarios al ingreso objetivo por ciclo agrícola y producto con respecto al total producido.</t>
  </si>
  <si>
    <t>(Sumatoria de volumen de productos elegibles con apoyos complementarios al ingreso objetivo por ciclo agrícola y cultivo / Total de volumen producido de productos elegibles por ciclo agrícola y cultivo) * 100</t>
  </si>
  <si>
    <t>Incentivos otorgados a productores del sector agroalimentario y pesquero para proyectos de promoción comercial; eventos y misiones comerciales, desarrollo de capacidades y vinculaciones de comercio directo</t>
  </si>
  <si>
    <t>Porcentaje de solicitudes apoyadas en eventos comerciales</t>
  </si>
  <si>
    <t xml:space="preserve">(Número de solicitudes apoyadas en eventos comerciales / Número total de solicitudes de apoyo) * 100 </t>
  </si>
  <si>
    <t>Porcentaje de proyectos dictaminados favorablemente</t>
  </si>
  <si>
    <t>(Número de proyectos dictaminados favorablemente / Número total de proyectos ingresados) * 100</t>
  </si>
  <si>
    <t>Porcentaje del volumen comercializado de productos elegibles con apoyos emergentes a la comercialización (por ciclo agrícola y producto) con respecto al total producido.</t>
  </si>
  <si>
    <t>(Sumatoria del volumen de productos elegibles con apoyos emergentes a la comercialización por ciclo agrícola y cultivo / Total de volumen producido de productos elegibles por ciclo agrícola y cultivo) * 100</t>
  </si>
  <si>
    <t xml:space="preserve">Porcentaje del volumen comercializado de productos elegibles con apoyos a la agricultura por contrato (por ciclo agrícola y cultivo) con respecto al total producido.  </t>
  </si>
  <si>
    <t>(Sumatoria del volumen de cultivos agropecuarios elegibles con apoyos a la agricultura por contrato por ciclo agrícola y producto / Total de volumen producido de cultivos elegibles por ciclo agrícola y cultivo) * 100</t>
  </si>
  <si>
    <t xml:space="preserve">Porcentaje del volumen comercializado de productos elegibles con apoyos para administración de riesgos de precios con agricultura por contrato con respecto al total producido.  </t>
  </si>
  <si>
    <t>(Sumatoria del volumen de productos elegibles con apoyos para administración de riesgos de precios con agricultura por contrato / Total de volumen producido de productos elegibles)*100</t>
  </si>
  <si>
    <t>Dictaminación favorable efectuada a las solicitudes para acceder a los incentivos a la Comercialización.</t>
  </si>
  <si>
    <t>Porcentaje de las solicitudes dictaminadas favorablemente para acceder a los apoyos a la comercialización con respecto al total recibidas.</t>
  </si>
  <si>
    <t>(Número total de solicitudes dictaminadas favorablemente / Número total de solicitudes recibidas)*100</t>
  </si>
  <si>
    <t>Dictaminación favorable efectuada a las solicitudes de proyectos de promoción comercial para el acceso a los incentivos</t>
  </si>
  <si>
    <t>Porcentaje de unidades productivas que acceden a certificación o recertificación.</t>
  </si>
  <si>
    <t>(Número de unidades productivas que acceden a certificación o recertificación /Número total de unidades productivas solicitantes para la certificación o recertificación  a través de proyectos de promoción comercial) * 100</t>
  </si>
  <si>
    <t>Capacitación a través de proyectos de promoción comercial</t>
  </si>
  <si>
    <t xml:space="preserve">Porcentaje de participantes del sector agroalimentario que reciben capacitación.  </t>
  </si>
  <si>
    <t>(Número de participantes del sector agroalimentario capacitados / Número de participantes en proyectos de promoción comercial de capacitación) * 100</t>
  </si>
  <si>
    <t>Registro del volumen de productos agropecuarios en Agricultura por Contrato</t>
  </si>
  <si>
    <t>Porcentaje del volumen registrado en agricultura por contrato (por ciclo agrícola y producto) con respecto al total producido.</t>
  </si>
  <si>
    <t>(Sumatoria del volumen registrado en agricultura por contrato por ciclo agrícola y cultivo / Total de volumen producido de productos elegibles por ciclo agrícola y cultivo)*100</t>
  </si>
  <si>
    <t>Medir el porcentaje de las empresas participantes del sector agroalimentario y pesquero que logran establecer enlaces comerciales en Eventos Comerciales Nacionales e Internacionales.</t>
  </si>
  <si>
    <t>Porcentaje de las empresas participantes del sector agroalimentario y pesquero que logran establecer enlaces comerciales</t>
  </si>
  <si>
    <t>(Número total de empresas participantes del sector agroalimentario y pesquero que establecen enlaces comerciales / Número total de empresas participantes del sector agroalimentario y pesquero en Eventos Comerciales) * 100</t>
  </si>
  <si>
    <t>Medir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</si>
  <si>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Porcentaje de las solicitudes dictaminadas favorablemente para acceder a los apoyos para administración de riesgos de precios sin agricultura por contrato con respecto al total de solicitudes recibidas.</t>
  </si>
  <si>
    <t>(Número total de  solicitudes dictaminadas favorablemente para acceder a los apoyos para administración de riesgos de precios sin agricultura por contrato  / Número total de solicitudes sin agricultura por contrato recibidas)*100</t>
  </si>
  <si>
    <t>Registro de volúmen de productos agropecuarios con opción de compra - venta.</t>
  </si>
  <si>
    <t xml:space="preserve">Porcentaje del volumen registrado con opción de compra - venta (por ciclo agrícola y producto) con respecto al total producido. </t>
  </si>
  <si>
    <t>(Sumatoria del volumen registrado con opción de compra - venta por ciclo agrícola y cultivo / Total de volumen producido de productos elegibles por ciclo agrícola y cultivo) * 100</t>
  </si>
  <si>
    <t>Medir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</si>
  <si>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Porcentaje de las solicitudes dictaminadas favorablemente para acceder a los apoyos para administración de riesgos de precios con agricultura por contrato con respecto al total de solicitudes recibidas.</t>
  </si>
  <si>
    <t>(Número total de solicitudes dictaminadas favorablemente para acceder a los apoyos para administración de riesgos de precios con agricultura por contrato / Número total de solicitudes con agricultura por contrato recibidas)*100</t>
  </si>
  <si>
    <t>Registro de beneficiarios que recibieron el pago de Incentivos a la Comercialización en el plazo establecido en la normatividad.</t>
  </si>
  <si>
    <t>Porcentaje de beneficiarios que recibieron el pago en el plazo establecido en la normatividad por ciclo y cultivo con respecto al total de productores que solicitaron el apoyo.</t>
  </si>
  <si>
    <t xml:space="preserve">(Numero de beneficiarios con el pago recibido en el plazo establecido en la normatividad por ciclo y cultivo / Numero total de solicitantes) * 100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</si>
  <si>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</si>
  <si>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</si>
  <si>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</si>
  <si>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</si>
  <si>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</si>
  <si>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Tasa variación de unidades de producción  agrícolas, pecuarias, acuícolas y pesqueras reconocidas y/o certificadas en la aplicación de sistemas de reducción de riesgos de contaminación y buenas prácticas.</t>
  </si>
  <si>
    <t>((Número de unidades de producción agrícolas, pecuarias, acuícolas y pesqueras reconocidas y/o certificadas en la aplicación de sistemas de reducción de riesgos de contaminación y buenas prácticas en el año tn / Número de unidades de producción agrícolas, pecuarias, acuícolas y pesqueras reconocidas y/o certificadas en la aplicación de sistemas de reducción de riesgos de contaminación y buenas prácticas en tn-1) -1) *100</t>
  </si>
  <si>
    <t>Índice de estatus fitozoosanitario que se mantienen</t>
  </si>
  <si>
    <t>[(0.70)*(Número de estatus fitosanitario que se mantienen/Número de estatus fitosanitario actual)+(0.30)*((Número de estatus zoosanitario que se mantienen/Número de estatus zoosanitario actual))</t>
  </si>
  <si>
    <t>Índice</t>
  </si>
  <si>
    <t>Índice de estatus fitozoosanitario que se mejoran</t>
  </si>
  <si>
    <t>[(0.70)*(Número de estatus fitosanitario que se mejoran/Número de estatus fitosanitario actual)+(0.30)*((Número de estatus zoosanitario que se mejoran/Número de estatus zoosanitario actual))</t>
  </si>
  <si>
    <t>El patrimonio fito-zoosanitario y de inocuidad agroalimentaria, acuícola y pesquera en los Estados del país se mantiene o mejora.</t>
  </si>
  <si>
    <t>Porcentaje de estatus zoosanitarios que se mejoran</t>
  </si>
  <si>
    <t>(Número de estatus zoosanitario que se mejoran/Número de estatus zoosanitario actual)*100</t>
  </si>
  <si>
    <t>Porcentaje de estatus fitosanitarios que se mantienen</t>
  </si>
  <si>
    <t>(Número de estatus fitosanitarios que se mantien/Número de estatus fitosanitario actual)*100</t>
  </si>
  <si>
    <t>Porcentaje de estatus fitosanitarios que se mejoran</t>
  </si>
  <si>
    <t>(Número de estatus fitosanitarios que se mejoran/Número de estatus fitosanitario actual)*100</t>
  </si>
  <si>
    <t>Porcentaje de estatus zoosanitarios que se mantienen.</t>
  </si>
  <si>
    <t>(Número de estatus zoosanitario que se mantienen/Número de estatus zoosanitario actual)*100</t>
  </si>
  <si>
    <t>C.3. Campañas fitozoosanitarias mejoradas.</t>
  </si>
  <si>
    <t>Porcentaje de programas de trabajo para plagas y enfermedades zoosanitarias con desviación en su implementación.</t>
  </si>
  <si>
    <t>Número de programas de trabajo para plagas y enfermedades zoosanitarias que se desvían respecto a las acciones programadas y/o el tiempo establecido/Número total de programas de trabajo para plagas y enfermedades zoosanitarias autorizados)*100</t>
  </si>
  <si>
    <t>Porcentaje de programas de trabajo para enfemedades acuícolas con desviación conforme al programa de trabajo autorizado.</t>
  </si>
  <si>
    <t>(Número de programas de trabajo para la prevención de enfermedades acuícolas que se desvían respecto a las acciones programadas y/o el tiempo establecido/Número total de programas de trabajo para enfermedades acuícolas validados)*100</t>
  </si>
  <si>
    <t>Porcentaje de programas de trabajo para plagas fitosanitarias con desviación en su implementación.</t>
  </si>
  <si>
    <t>(Número de programas de trabajo para plagas fitosanitarias que se desvían respecto a las acciones programadas y/o el tiempo establecido/Número total de programas de trabajo para plagas fitosanitarias validados)*100</t>
  </si>
  <si>
    <t>C.2. Sistema de vigilancia epidemiológica de plagas y enfermedades reglamentadas no cuarentenarias mejorado.</t>
  </si>
  <si>
    <t>Tasa de variación en la cobertura de sitios de riesgo con acciones de vigilancia epidemiológica zoosanitaria.</t>
  </si>
  <si>
    <t>((Número de sitios de riesgo con acciones de vigilancia epidemiológica zoosanitaria del año tn / Número de sitios de riesgo con acciones de vigilancia epidemiológica zoosanitaria del año tn-1)-1)*100</t>
  </si>
  <si>
    <t>Tasa de variación en la cobertura de sitios de riesgo con acciones de vigilancia epidemiológica fitosanitaria</t>
  </si>
  <si>
    <t>((Número de sitios de riesgo con acciones de vigilancia epidemiológica fitosanitaria del año tn / Número de sitios de riesgo con acciones de vigilancia epidemiológica fitosanitaria del año tn-1)-1)*100</t>
  </si>
  <si>
    <t>C.1. Sistema de vigilancia epidemiológica, de plagas y enfermedades cuarentenarias mejorado.</t>
  </si>
  <si>
    <t>Porcentaje de focos atendidos resultado de la vigilancia epidemiológica activa en zonas libres.</t>
  </si>
  <si>
    <t>(Número de focos atendidos / Número de focos reportados en el periodo) *100</t>
  </si>
  <si>
    <t>Porcentaje de estrategías que resultan en detección de riesgos fitosanitarios no controlados.</t>
  </si>
  <si>
    <t>(Número de estrategias aplicadas que resultaron en detecciones de riesgos fitosanitarios no controlados /total de estrategias de vigilancia epidemiológica fitosanitaria aplicadas)*100</t>
  </si>
  <si>
    <t>C4. Sistema de inocuidad agroalimentaria, acuícola y pesquera mejorado.</t>
  </si>
  <si>
    <t>Tasa de variación de kilogramos de carne producida en rastros TIF con incentivo con respecto  al año base</t>
  </si>
  <si>
    <t>(Kilogramos de carne producida en rastros TIF que recibieron incentivo en el año t / Kilógramos de carne producida en rastros TIF con incentivo en el año base)-1* 100</t>
  </si>
  <si>
    <t>Porcentaje de unidades de producción del sector agroalimentario, acuícola y pesquero reconocidas o certificadas por la implementación de sistemas de reducción de riesgos.</t>
  </si>
  <si>
    <t>(Número de unidades de producción del sector agroalimentario, acuícola y pesquero reconocidas o certificadas en la implementación de sistemas de reducción de riesgos apoyadas por el Programa / Total de unidades de producción del sector agroalimentario, acuícola y pesquero apoyadas por el Programa con implementacion al 100%)*100</t>
  </si>
  <si>
    <t>A4.2. Implementación de sistemas de reducción de riesgos de contaminación en la producción y procesamiento primario en productos agrícolas, pecuarios, acuícolas y pesqueros.</t>
  </si>
  <si>
    <t>Porcentaje de Unidades de Producción del sector agroalimentario, acuícola y pesquero que implementan sistemas de reducción de riesgos al 100%.</t>
  </si>
  <si>
    <t>(Número de unidades de producción del sector agrícola, pecuario, acuícola y pesquero que implementan sistemas de reducción de riesgos de contaminación al 100% / Total de unidades de producción del sector agroalimentario, acuícola y pesquero atendidas en el Programa de Trabajo)*100</t>
  </si>
  <si>
    <t>A2.1. Aplicación de medidas cuarentenarias en la movilización nacional de mercancías reguladas.</t>
  </si>
  <si>
    <t>Porcentaje de cargamentos de alto riesgo detectados a los que se les aplican medidas cuarentenarias.</t>
  </si>
  <si>
    <t>(Número de cargamentos de alto riesgo con medidas cuarentenarias aplicadas / Total de cargamentos de alto riesgo detectados)*100</t>
  </si>
  <si>
    <t>A1.1. Aplicación de estrategias de vigilancia epidemiológica de riesgos fitosanitarios no controlados.</t>
  </si>
  <si>
    <t>Porcentaje de estrategias de vigilancia epidemiológica fitosanitaria aplicadas.</t>
  </si>
  <si>
    <t xml:space="preserve">(Número de  estrategias de vigilancia epidemiológica fitosanitaria aplicadas/Número de  estrategias de vigilancia epidemiológica fitosanitaria programadas)*100 </t>
  </si>
  <si>
    <t>A2.4. Aplicación de acciones para la vigilancia epidemiológica de plagas y enfermedades zoosanitarias reglamentadas.</t>
  </si>
  <si>
    <t>Porcentaje de muestras colectadas para la vigilancia epidemiológica de plagas y enfermedades zoosanitarias reglamentadas.</t>
  </si>
  <si>
    <t>(Número de muestras colectadas para la vigilancia epidemiológica de plagas y enfermedades zoosanitarias reglamentadas / Número de muestras programadas para la vigilancia epidemiológica de plagas y enfermedades zoosanitarias reglamentadas )*100</t>
  </si>
  <si>
    <t>A2.3. Aplicación de acciones para la vigilancia epidemiológica de plagas fitosanitarias reglamentadas.</t>
  </si>
  <si>
    <t>Porcentaje de acciones de vigilancia epidemiológica de plagas fitosanitarias reglamentadas</t>
  </si>
  <si>
    <t xml:space="preserve">(Número de  acciones de vigilancia epidemiológica de plagas fitosanitarias reglamentadas aplicadas / Número de  acciones de vigilancia epidemiológica de plagas fitosanitarias reglamentadas programadas)*100 </t>
  </si>
  <si>
    <t>A2.2. Dotación de infraestructura y equipo en sitios de inspección para la movilización nacional de mercancías reguladas.</t>
  </si>
  <si>
    <t>Porcentaje de sitios de inspección con infraestructura y equipo mejorados.</t>
  </si>
  <si>
    <t>(Número de sitios de inspección con infraestructura y equipo mejorados / Total de sitios de inspección)*100</t>
  </si>
  <si>
    <t>Porcentaje de Unidades de Producción del sector agroalimentario, acuícola y pesquero que implementan sistemas de reducción de riesgos en al menos el 75%.</t>
  </si>
  <si>
    <t>(Número de unidades de producción del sector agrícola, pecuario, acuícola y pesquero que implementan sistemas de reducción de riesgos de contaminación en al menos 75% / Total de unidades de producción del sector agroalimentario, acuícola y pesquero atendidas en el Programa de Trabajo)*100</t>
  </si>
  <si>
    <t>A4.1. Aplicación de incentivos para el sacrificio de ganado en rastros TIF.</t>
  </si>
  <si>
    <t>Porcentaje de cabezas de ganado sacrificado con buenas prácticas con aplicación de incentivos del Programa.</t>
  </si>
  <si>
    <t>(Número de cabezas de ganado sacrificados con buenas prácticas con aplicación de incentivos del Programa / Número total de cabezas de ganado sacrificados en rastros TIF )*100</t>
  </si>
  <si>
    <t>Porcentaje de Unidades de Producción del sector agroalimentario, acuícola y pesquero que implementan sistemas de reducción de riesgos en al menos el 50%.</t>
  </si>
  <si>
    <t>(Número de unidades de producción del sector agrícola, pecuario, acuícola y pesquero que implementan sistemas de reducción de riesgos de contaminación en al menos 50% / Total de unidades de producción del sector agroalimentario, acuícola y pesquero atendidas en el Programa de Trabajo)*100</t>
  </si>
  <si>
    <t>Porcentaje de Unidades de Producción del sector agroalimentario, acuícola y pesquero que implementan sistemas de reducción de riesgos en al menos el 25%.</t>
  </si>
  <si>
    <t>(Número de unidades de producción del sector agrícola, pecuario, acuícola y pesquero que implementan sistemas de reducción de riesgos de contaminación en al menos 25% / Total de unidades de producción del sector agroalimentario, acuícola y pesquero atendidas en el Programa de Trabajo)*100</t>
  </si>
  <si>
    <t>A3.1. Implementación de acciones para la prevención de plagas fitosanitarias reglamentadas.</t>
  </si>
  <si>
    <t>Porcentaje de acciones implementadas para la prevención de plagas reglamentadas.</t>
  </si>
  <si>
    <t>(Número de acciones implementadas para la prevención de plagas reglamentadas / Total de acciones para la prevención de plagas reglamentadas programadas)*100</t>
  </si>
  <si>
    <t>A3.2 Otorgamiento de asistencia técnica para la prevención de enfermedades acuícolas.</t>
  </si>
  <si>
    <t>Porcentaje de Unidades de Producción Acuícola con asistencia técnica para la prevención de enfermedades acuícolas.</t>
  </si>
  <si>
    <t>(Número de unidades de producción acuícola atendidas con asistencia técnica / Número de unidades de producción acuícola programadas)*100</t>
  </si>
  <si>
    <t>A3.3. Implementación de acciones para el control o erradicación de plagas fitosanitarias reglamentadas.</t>
  </si>
  <si>
    <t>Porcentaje de acciones implementadas para el control o erradicación de plagas reglamentadas.</t>
  </si>
  <si>
    <t>(Número de acciones implementadas para el control o erradicación de plagas reglamentadas / Total de acciones para el control o erradicación de plagas reglamentadas programadas)*100</t>
  </si>
  <si>
    <t>A3.4. Implementación de acciones para el control o erradicación de plagas y enfermedades zoosanitarias reglamentadas.</t>
  </si>
  <si>
    <t>Porcentaje de acciones aplicadas para el control y/o erradicación de plagas y enfermedades zoosanitarias reglamentadas.</t>
  </si>
  <si>
    <t>(Número de acciones aplicadas para el control o erradicación de plagas y enfermedades zoosanitarias reglamentadas / Total de acciones para el control o erradicación de plagas y enfermedades zoosanitarias reglamentadas programadas)*100</t>
  </si>
  <si>
    <t>A1.2. Aplicación de acciones de vigilancia epidemiológica de riesgos zoosanitarios no controlados.</t>
  </si>
  <si>
    <t>Porcentaje de muestras colectadas para la vigilancia epidemiológica de riesgos zoosanitarios no controlados.</t>
  </si>
  <si>
    <t>(Número de muestras colectadas para la vigilancia epidemiológica de riesgos zoosanitarios no controlados / Número de muestras programadas para la vigilancia epidemiológica de riesgos zoosanitarios no controlados)*100</t>
  </si>
  <si>
    <t>S266 Programa de Apoyos a Pequeños Productores</t>
  </si>
  <si>
    <t>112-Coordinación General de Enlace Sectorial</t>
  </si>
  <si>
    <t>Las unidades económicas rurales formadas por pequeños productores rurales incrementan su productividad.</t>
  </si>
  <si>
    <t>Porcentaje de Pequeños Productores del Sector Rural apoyados por el programa que aumentan su producción agroalimentaria</t>
  </si>
  <si>
    <t>(Número de Pequeños Productores apoyados por el programa que aumentan su producción agroalimentaria / Total de  pequeños productores apoyados)*100</t>
  </si>
  <si>
    <t>C3. Jóvenes rurales apoyados para su arraigo y emprendimiento en sus comunidades de origen</t>
  </si>
  <si>
    <t>C3. Porcentaje de jóvenes rurales apoyados para su arraigo y emprendimiento</t>
  </si>
  <si>
    <t>(Número total de jóvenes rurales apoyados para arraigo /Número total de jóvenes rurales  programados para arraigo )*100</t>
  </si>
  <si>
    <t>C5. Grupos de mujeres que habitan en núcleos agrarios apoyados con proyectos productivos.</t>
  </si>
  <si>
    <t>C5.3 Porcentaje de UER de los estratos E1, E2 y E3 de localidades de alta y muy alta marginación con agregación de valor en sus procesos productivos mediante apoyos de asistencia técnica, equipamiento, maquinaria, infraestructura básica y servicios de agregación de valor</t>
  </si>
  <si>
    <t>(Número de UER de Estratos E1,E2 y E3 de localidades de alta y muy alta marginación, apoyadas con  asistencia técnica, equipamiento, maquinaria, infraestructura básica y servicios de agregación de valor / Número de UER de estratos E1, E2 y E3 de localidades de alta y muy alta marginación que solicitaron apoyos )*100</t>
  </si>
  <si>
    <t>C5. 2 Porcentaje de UER de los estratos E1, E2 y E3, de localidades de alta y muy alta marginación con incremento en la producción de alimentos, mediante apoyos de extensionismo, asistencia técnica, insumos y maquinaria</t>
  </si>
  <si>
    <t>(Número de UER de los estratos E1,E2 y E3 de localidades de alta y muy alta marginación con incremento en la producción, apoyadas con extensionismo, asistencia técnica, insumos y maquinaria/ Número de UER de los estratos E1, E2 y E3 de localidades de alta y muy alta marginación que solicitaron apoyos )*100</t>
  </si>
  <si>
    <t>C10. Capacidad de almacenamiento de agua y superficie incorporada al aprovechamiento sustentable del suelo incrementadas</t>
  </si>
  <si>
    <t>C10.2 Tasa de variación de la superficie agropecuaria incorporada al aprovechamiento sustentable</t>
  </si>
  <si>
    <t xml:space="preserve">[((Hectáreas incorporadas al aprovechamiento sustentable del suelo y agua en el año tn)/(Hectáreas incorporadas al aprovechamiento sustentable de suelo y agua en el año t0))]*100]-100. </t>
  </si>
  <si>
    <t>C10.1Porcentaje de variación de la capacidad de almacenamiento de agua</t>
  </si>
  <si>
    <t>[((Metros cúbicos de capacidad instalada para almacenamiento anual del agua en el año tn)/(Metros cúbicos de capacidad instalada para almacenamiento de agua en el año t0))]*100]</t>
  </si>
  <si>
    <t>C9. Incrementar la cobertura del Componente a través de apoyos con proyectos integrales ejecutados en municipios áridos y semiáridos del país.</t>
  </si>
  <si>
    <t>C9.1 Porcentaje de variación de municipios de zonas áridas y semiáridas con proyectos integrales ejecutados</t>
  </si>
  <si>
    <t>(Municipios de zonas áridas y semiáridas atendidos con proyectos en el año tn/Municipios de zonas áridas y semiáridas en el año t0)-1*100 donde tn= año en curso y t0= año base (2013)</t>
  </si>
  <si>
    <t>C8. Organizaciones rurales apoyadas para su fortalecimiento.</t>
  </si>
  <si>
    <t>C8. Porcentaje de Organizaciones Rurales apoyadas.</t>
  </si>
  <si>
    <t>(Número de Organizaciones rurales apoyadas / Número de Organizaciones rurales que presentaron solicitudes de apoyo)*100 (al cierre del ejercicio fiscal)</t>
  </si>
  <si>
    <t>C7. Unidades de producción familiar en zonas indigenas de alta y muy alta marginalidad apoyadas para mejorar sus condiciones alimentarias</t>
  </si>
  <si>
    <t>C7.3 Número de unidades de producción familiar indígenas intervenidos</t>
  </si>
  <si>
    <t>(Número de unidades de producción familiar indígenas intervenidos/unidades de producción familia)*100</t>
  </si>
  <si>
    <t>Padre de familia</t>
  </si>
  <si>
    <t>C6. Productores agropecuarios apoyados para mejorar su capacidad adaptativa ante desastres naturales.</t>
  </si>
  <si>
    <t>C6.3 Índice de siniestralidad</t>
  </si>
  <si>
    <t>(monto de indemnizaciones pagadas contra desastres naturales/ total de primas pagadas) * 100</t>
  </si>
  <si>
    <t>Estratégico - Economía - Anual</t>
  </si>
  <si>
    <t>C6.2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</si>
  <si>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</si>
  <si>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C7.4 Porcentaje de unidades de producción familiar con acciones concurrentes</t>
  </si>
  <si>
    <t>(unidades de producción familiar con acciones concurrentes /unidades de producción familiar atendidas) *100</t>
  </si>
  <si>
    <t>C4. Grupos de mujeres y hombres que habitan en núcleos agrarios apoyados con proyectos productivos.</t>
  </si>
  <si>
    <t>C4. 1 Porcentaje de grupos de mujeres y hombres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</si>
  <si>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</si>
  <si>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C4. 2 Porcentaje de pequeños productores de los estratos E2 y E3, con incremento en la producción de alimentos, mediante apoyos de infraestructura, equipo y maquinaria básica</t>
  </si>
  <si>
    <t>(Número de pequeños productores de los estratos E2 y E3 apoyados con infraestructura, equipo y maquinaria básica/ Número de pequeños productores de los estratos E2 y E3 que solicitaron apoyos de infraestructura, equipo y maquinaria básica )*100</t>
  </si>
  <si>
    <t>C4. 3 Porcentaje de UER de los estratos E2 y E3, con agregación de valor en sus procesos productivos mediante apoyos de infraestructura, maquinara y equipo.</t>
  </si>
  <si>
    <t>(Número de UER de Estratos E2 y E3  apoyadas con  infraestructura, maquinaria y equipo/Número de UER de estratos E2 y E3 que solicitaron apoyos )*100</t>
  </si>
  <si>
    <t>C1. Los pequeños productores de café apoyados con incentivos económicos integrales para aumentar su productividad.</t>
  </si>
  <si>
    <t>C1. Porcentaje de pequeños productores de café apoyados.</t>
  </si>
  <si>
    <t>(Número total de pequeños productores de café apoyados para aumentar su productividad/ Número total de pequeños productores de café registrados en el padrón nacional cafetalero)*100</t>
  </si>
  <si>
    <t>C5.1 Porcentaje de grupos de mujeres en núcleos agrarios apoyados con proyectos productivos.</t>
  </si>
  <si>
    <t>(Número total de grupos de mujeres en núcleos agrarios apoyados con proyectos productivos/Número total de grupos de mujeres en núcleos agrarios con proyectos productivos técnicamente validados)*100</t>
  </si>
  <si>
    <t>C7.1 Porcentaje de unidades de producción familiar atendidas que incrementaron la disponibilidad de alimentos.</t>
  </si>
  <si>
    <t>(Número de unidades de producción familiar atendidas que incrementaron la disponibilidad de alimentos/unidades de producción familiar) *100</t>
  </si>
  <si>
    <t>C7.2 Porcentaje de Agencias de Desarrollo Rural con dictamen de desempeño positivo.</t>
  </si>
  <si>
    <t>(ADRS con dictamen de desempeño positivo /Total de ADRS) *100</t>
  </si>
  <si>
    <t>C1.1 Los pequeños productores de maíz y frijol apoyados con incentivos económicos integrales para aumentar su productividad.</t>
  </si>
  <si>
    <t>C1.1 Porcentaje de Pequeños productores de maíz y frijol apoyados con incentivos para la producción</t>
  </si>
  <si>
    <t>[((Número de pequeños productores apoyados con incentivos para la producción) / (Total de pequeños productores solicitantes) *100]</t>
  </si>
  <si>
    <t>C2. Pequeños productores de las Unidades Económicas Rurales apoyados con con servicios de extensión, desarrollo de capacidades y capacitación.</t>
  </si>
  <si>
    <t>C2. Porcentaje de pequeños productores apoyados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</si>
  <si>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</si>
  <si>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C6.1 Porcentaje de productores apoyados para mejorar su capacidad adaptativa ante desastres naturales.</t>
  </si>
  <si>
    <t>(Número de productores agropecuarios apoyados para mejorar su capacidad adaptativa ante desastres naturales/Número de productores agropecuarios elegibles)*100</t>
  </si>
  <si>
    <t>A1.C5.2 Instalación de huertos y huertos familiares</t>
  </si>
  <si>
    <t>A1.C5.2 Porcentaje de mujeres productoras en condición de pobreza perteneciente a los Estratos E1, E2 y E3 apoyadas con paquetes para la instalación de huertos, granjas familiares, asistencia técnica e insumos.</t>
  </si>
  <si>
    <t>[Número de mujeres productoras en condición de pobreza perteneciente a los Estratos E1, E2 y E3 apoyadas con paquetes para la instalación de huertos, granjas familiares, asistencia técnica e insumos/Número de mujeres productoras, en condición de pobreza perteneciente a los Estratos E1, E2 y E3 que solicitaron apoyos]*100</t>
  </si>
  <si>
    <t>A1. C6 Contratación de Pólizas para asegurar activos productivos ante la ocurrencia de siniestros</t>
  </si>
  <si>
    <t>A1.C1. Porcentaje de unidades animal aseguradas ante la ocurrencia de siniestros</t>
  </si>
  <si>
    <t>(Unidades animal elegible asegurada contra desastres naturales /total de unidades animal elegible)*100</t>
  </si>
  <si>
    <t>A1.1.C6 Porcentaje de superficie elegible asegurada ante la ocurrencia de siniestros</t>
  </si>
  <si>
    <t>(Superficie elegible asegurada contra siniestros / total de superficie elegible)*100</t>
  </si>
  <si>
    <t>A2.C10 Seguimiento a la supervisión de infraestructura para el aprovechamiento sustentable de suelo y agua</t>
  </si>
  <si>
    <t>A2.C10 Porcentaje de entidades supervisadas en el proceso operativo</t>
  </si>
  <si>
    <t>((Número de entidades supervisadas en el proceso operativo realizadas) / (Número de entidades participantes en la operación del componente))*100</t>
  </si>
  <si>
    <t>A1.C10 Otorgamiento de apoyos para infraestructura de captación, manejo y almacenamiento de agua.</t>
  </si>
  <si>
    <t>A1.C10 Porcentaje del recurso comprometido para infraestructura de captación, manejo y almacenamiento de agua con respecto al total del recurso de Inversión del Componente</t>
  </si>
  <si>
    <t>(Presupuesto comprometido para conservación de suelo e infraestructura de captación, manejo y almacenamiento de agua /Total  de recurso asignado al componente en 2017)*100</t>
  </si>
  <si>
    <t>A2.C8 Dictaminación de solicitudes.</t>
  </si>
  <si>
    <t>A2.C8 Porcentaje de solicitudes de Organizaciones Rurales evaluadas en el plazo establecido en las Reglas de Operación.</t>
  </si>
  <si>
    <t>(Total de solicitudes evaluadas en el plazo establecido en las Reglas de Operación/Total de solicitudes recibidas)*100</t>
  </si>
  <si>
    <t>A1.C8 Verificación del programa de fortalecimiento de las organizaciones rurales</t>
  </si>
  <si>
    <t>A1.C8. Porcentaje de organizaciones rurales supervisadas.</t>
  </si>
  <si>
    <t>(Organizaciones rurales supervisadas/Organizaciones rurales apoyadas)*100</t>
  </si>
  <si>
    <t>A1.C5.3 Comercialización de excedentes de agricultura familiar</t>
  </si>
  <si>
    <t>A1.C5.3 Porcentaje de UER conformadas por mujeres de los estratos E1,E2 y E3,  de localidades de alta y muy alta marginación con apoyos a la comercialización de excedentes de agricultura familiar  mediante asistencia técnica, servicios de vinculación comercial y canastas alimentarias</t>
  </si>
  <si>
    <t>(Número de UER conformadas por mujeres de los estratos E1,E2 y E3,  de localidades de alta y muy alta marginación con apoyos a la comercialización de excedentes de agricultura familiar  mediante asistencia técnica, servicios de vinculación comercial y canastas alimentarias/Número de UER conformadas por mujeres de los estratos E1, E2 y E3 de localidades de alta y muy alta marginación que solicitaron apoyos)*100</t>
  </si>
  <si>
    <t>A1.C4 Dictaminación técnica de proyectos productivos procedentes</t>
  </si>
  <si>
    <t>A1.C4.Porcentaje de proyectos productivos dictaminados técnicamente.</t>
  </si>
  <si>
    <t>(Número total de proyectos productivos dictaminados técnicamente/Número total de proyectos productivos procedentes a ser dictaminados técnicamente)*100</t>
  </si>
  <si>
    <t>A1.C1.1 Dictaminación de solicitudes</t>
  </si>
  <si>
    <t>A1.C1.1 Porcentaje de solicitudes dictaminadas para la obtención de incentivos para la producción</t>
  </si>
  <si>
    <t>(Número de solicitudes dictaminadas para la obtención de incentivos para la producción / (Total de solicitudes recibidas )*100</t>
  </si>
  <si>
    <t>A1.C1 Dictaminación de solicitudes</t>
  </si>
  <si>
    <t>A1. C1 Porcentaje de solicitudes dictaminadas del PIAC</t>
  </si>
  <si>
    <t>(Total de solicitudes dictaminadas del PIAC en el plazo establecido en las Reglas de Operación/Total de solicitudes recibidas de PIAC)*100</t>
  </si>
  <si>
    <t>A2.C5.1 Inducción informativa a integrantes de los grupos autorizados sobre el Componente.</t>
  </si>
  <si>
    <t>A2.C5.1 Porcentaje de mujeres con proyectos productivos autorizados que asisten a la inducción informativa sobre el componente</t>
  </si>
  <si>
    <t>(Número de mujeres con proyectos productivos autorizados que asisten a la inducción informativa/ Número de mujeres de grupos con proyectos productivos autorizados)*100</t>
  </si>
  <si>
    <t>A2.C4 Inducción informativa a integrantes de los grupos autorizados sobre el Componente.</t>
  </si>
  <si>
    <t>A2.C4 Porcentaje de mujeres y hombres con proyectos productivos autorizados que asisten a la inducción informativa sobre el componente</t>
  </si>
  <si>
    <t>(Número de mujeres y hombres con proyectos productivos autorizados que asisten a la inducción informativa/ Número de mujeres y hombres de grupos con proyectos productivos autorizados)*100</t>
  </si>
  <si>
    <t>A1.C2 Extensionistas seleccionados en tiempo y forma en las entidades federativas</t>
  </si>
  <si>
    <t>A1.C2 Porcentaje de extensionistas contratados  al mes de junio de 2017</t>
  </si>
  <si>
    <t>(Número de extensionistas contratados  al mes de junio de 2017 / Número total de extensionistas  contratados durante el ejercicio 2017)*100</t>
  </si>
  <si>
    <t>A1.C3 Convocatorias estatales publicadas en el primer semestre</t>
  </si>
  <si>
    <t>A1.C3 Porcentaje de convocatorias estales publicadas durante el primer semestre</t>
  </si>
  <si>
    <t>(Número total de convocatorias estatales publicadas en el primer semestre /Número total de convocatorias estatales programadas)*100</t>
  </si>
  <si>
    <t>A1.C5.1 Dictaminación técnica de proyectos productivos procedentes</t>
  </si>
  <si>
    <t>A1.C5.1 Porcentaje de proyectos productivos dictaminados técnicamente.</t>
  </si>
  <si>
    <t>(Número total de proyectos productivos dictaminados técnicamente/Número total de proyectos productivos procedentes a ser dictaminadas técnicamente)*100</t>
  </si>
  <si>
    <t>U002 Programa de Acciones Complementarias para Mejorar las Sanidades</t>
  </si>
  <si>
    <t>Contribuir a promover mayor certidumbre en la actividad agroalimentaria mediante mecanismos de administración de riesgos. mediante mediante mediante la disminución del riesgo de pérdida del patrimonio sanitario y de inocuidad en las regiones del país</t>
  </si>
  <si>
    <t>Índice de riesgo en la actividad agroalimentaria.</t>
  </si>
  <si>
    <t>[(0.60)*(Número de plagas fitosanitarias establecidas / Número de brotes de plagas fitosanitarias)+(0.30)*((Número de plagas y enfermedades zoosanitarias exóticas libres de brotes / Número de plagas y enfermedades exóticas registradas con presencia de brotes)+(0.10)*(Número de productos con notificación de alerta por presencia de contaminantes durante la producción y procesamiento primario  de productos de origen agrícola, pecuario, acuícola y pesquero  / Número de productos de importancia económica identificados)</t>
  </si>
  <si>
    <t>El riesgo de pérdida del patrimonio sanitario y de inocuidad agroalimentaria, acuícola y pesquera en las regiones del país disminuye.</t>
  </si>
  <si>
    <t>Riesgo de establecimiento de plagas fitosanitarias</t>
  </si>
  <si>
    <t>(Número de plagas fitosanitarias establecidas / Número de brotes de plagas fitosanitarias)*100</t>
  </si>
  <si>
    <t xml:space="preserve">Riesgo por la presencia de contaminantes durante la producción y procesamiento primario  de productos de origen agrícola, pecuario, acuícola y pesquero </t>
  </si>
  <si>
    <t>(Número de productos con notificación de alerta por presencia de contaminantes durante la producción y procesamiento primario  de productos de origen agrícola, pecuario, acuícola y pesquero  / Número de productos de importancia económica identificados)*100</t>
  </si>
  <si>
    <t>Riesgo de establecimiento de plagas y enfermedades zoosanitarias exóticas actualmente libres</t>
  </si>
  <si>
    <t>(Número de plagas y enfermedades zoosanitarias exóticas libres de brotes / Número de plagas y enfermedades zoosanitarias exóticas registradas con presencia de brotes)*100</t>
  </si>
  <si>
    <t>C.3 Sistema de disminución de riesgos de contaminación durante la producción y procesamiento primario de productos de origen agrícola, pecuario, acuícola y pesquero implementado.</t>
  </si>
  <si>
    <t>Porcentaje de convenios que presentan desviación en la implementación con respecto a los convenios firmados.</t>
  </si>
  <si>
    <t>(Número de convenios en materia de sistemas de reducción de riesgos de contaminación y buenas prácticas en la producción y procesamiento primario de productos de origen agrícola, pecuario, acuícola y pesquero que se desvían respecto a las actividades programadas y/o el tiempo establecido / Total de convenios den materia de sistemas de reducción de riesgos de contaminación y buenas prácticas en la producción y procesamiento primario de productos de origen agrícola, pecuario, acuícola y pesquero firmados)*100</t>
  </si>
  <si>
    <t>Índice de implementación del sistema de disminución de riesgos de contaminación durante la producción y procesamiento primario de productos de origen agrícola, pecuario, acuícola y pesquero</t>
  </si>
  <si>
    <t xml:space="preserve">[(0.166)*(Número de unidades de producción del  sector agrícola, pecuario, acuícola y pesquero atendidas con aasistencia técnica ante el riesgo de presencia de contaminantes / Total de unidades de producción del sector agrícola, pecuario, acuícola y pesquero programadas para recibir de asistencia técnica)+(0.166)*(Número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capacitación)+(0.166)*(Número de muestras tomadas de productos para el monitoreo de contaminantes / Total de muestras programadas para el monitoreo de contaminantes)+(0.166)*(Número de acciones de difusión referentes a las medidas preventivas y correctivas ante la presencia de contaminantes  realizadas / Total de acciones referentes a las medidas preventivas y correctivas ante la presencia </t>
  </si>
  <si>
    <t>C.1 Sistema de prevención, vigilancia, control y soporte técnico fitosanitario implementado.</t>
  </si>
  <si>
    <t>Índice de implementación del sistema de prevención, vigilancia, control y soporte técnico fitosanitario.</t>
  </si>
  <si>
    <t>[(0.25)*(Número de cargamentos agrícolas de alto riesgo detectados con medidas cuarentenarias aplicadas / Total de cargamentos agrícolas de alto riesgo detectados)+(0.25)*(Número de cargamentos de importación de origen vegetal de alto riesgo detectados a los que se les aplican medidas cuarentenarias / Total cargamentos de importación de origen vegetal de alto riesgo detectados)+(0.25)*(Número de acciones de prevención, vigilancia y control fitosanitario implementadas / Total de acciones de prevención, vigilancia y control fitosanitario programadas)+(0.25)*(Número de actividades realizadas de soporte técnico para el sustento de las acciones fitosanitarias / Número de actividades programadas de soporte técnico para el sustento de las acciones fitosanitarias)]</t>
  </si>
  <si>
    <t>C.2 Sistema de prevención, vigilancia y control zoosanitario implementado.</t>
  </si>
  <si>
    <t>Índice de implementación del sistema de prevención, vigilancia y control zoosanitario</t>
  </si>
  <si>
    <t xml:space="preserve">[(0.33)*(Número de cargamentos pecuarios de alto riesgo detectados con medidas cuarentenarias aplicadas / Total de cargamentos pecuarios de alto riesgo detectados)+(0.33)*(Número de cargamentos de importación de origen animal de alto riesgo detectados a los que se les aplican medidas cuarentenarias / Total cargamentos de importación de origen animal de alto riesgo detectados)+(0.33)*{(0.25)*(Número de muestras inadecuadas derivadas de la vigilancia epidemiológica /Total de muestras recibidas derivadas de la vigilancia epidemiológica)+(0.25)*(Número de acciones de prevención zoosanitaria aplicadas / Total de acciones de prevención zoosanitaria programadas)+(0.25)*(Número de eventos atendidos con medidas contra-epidémicas / Total de eventos detectados)+(0.25)*(Número de medidas zoosanitarias aplicadas / Número de medidas zoosanitarias programadas)}] </t>
  </si>
  <si>
    <t>A3.1 Otorgamiento de asistencia técnica en materia sistemas de reducción de riesgos de contaminación.</t>
  </si>
  <si>
    <t>Porcentaje de unidades de producción del sector agroalimentario, acuícola y pesquero atendidas con asistencia técnica ante el riesgo de la presencia de contaminantes.</t>
  </si>
  <si>
    <t>(Número de unidades de producción del  sector agrícola, pecuario, acuícola y pesquero atendidas con asistencia técnica ante el riesgo de presencia de contaminantes / Total de unidades de producción del sector agrícola, pecuario, acuícola y pesquero programadas para recibir de asistencia técnica)*100</t>
  </si>
  <si>
    <t>A3.3 Monitoreo de contaminantes en materia de sistemas de reducción de riesgos de contaminación.</t>
  </si>
  <si>
    <t>Porcentaje de muestras tomadas para el monitoreo de contaminantes en unidades de producción agrícola, pecuario, acuícola y pesquero</t>
  </si>
  <si>
    <t>(Número de muestras tomadas de productos para el monitoreo de contaminantes / Total de muestras programadas para el monitoreo de contaminantes)*100</t>
  </si>
  <si>
    <t>A3.2 Capacitación en materia de sistemas de reducción de riesgos de contaminación.</t>
  </si>
  <si>
    <t>Porcentaje de unidades de producción del sector agroalimentario, acuícola y pesquero atendidas con capacitación ante el riesgo de la presencia de contaminantes.</t>
  </si>
  <si>
    <t>(Número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capacitación)*100</t>
  </si>
  <si>
    <t>A3.4 Divulgación en materia de sistemas de reducción de riesgos de contaminación.</t>
  </si>
  <si>
    <t>Porcentaje de acciones de difusión  referentes a las medidas preventivas y correctivas ante la presencia de contaminantes realizadas.</t>
  </si>
  <si>
    <t>(Número de acciones de difusión referentes a las medidas preventivas y correctivas ante la presencia de contaminantes  realizadas / Total de acciones referentes a las medidas preventivas y correctivas ante la presencia de contaminantes programadas)*100</t>
  </si>
  <si>
    <t>A3.5 Complementación a la infraestructura en materia de sistemas de reducción de riesgos de contaminación.</t>
  </si>
  <si>
    <t>Porcentaje de unidades de producción apoyadas con complemento a la infraestructura con respecto a las unidades potenciales de presentar riesgos de contaminación.</t>
  </si>
  <si>
    <t>(Número de unidades de producción apoyadas con complemento a la infraestructura / Total de unidades de producción programadas a apoyar con complemento a la infraestructura)*100</t>
  </si>
  <si>
    <t>A2.1 Aplicación de medidas cuarentenarias en la movilización nacional de productos pecuarios.</t>
  </si>
  <si>
    <t>Porcentaje de cargamentos pecuarios de alto riesgo detectados a los que se les aplican medidas cuarentenarias.</t>
  </si>
  <si>
    <t>(Número de cargamentos pecuarios detectados con medidas cuarentenarias aplicadas / Total de cargamentos pecuarios de alto riesgo detectados)*100</t>
  </si>
  <si>
    <t>A2.2 Aplicación de medidas cuarentenarias en cargamentos de importación de origen animal.</t>
  </si>
  <si>
    <t>Porcentaje de cargamentos de importación de animales y productos de origen animal de alto riesgo detectados a los que se les aplican medidas cuarentenarias.</t>
  </si>
  <si>
    <t>(Número de cargamentos de importación de animales vivos y productos de origen animal de alto riesgo detectados a los que se les aplican medidas cuarentenarias /  Total cargamentos de importación de animales y productos de origen animal de alto riesgo detectados)*100</t>
  </si>
  <si>
    <t>A2.3 Implementación de acciones de prevención, diagnóstico y medidas contra-epidémicas zoosanitarias.</t>
  </si>
  <si>
    <t>Porcentaje de muestras inadecuadas derivadas de la vigilancia epidemiológica.</t>
  </si>
  <si>
    <t>((Número de muestras inadecuadas derivadas de la vigilancia epidemiológica /Total de muestras recibidas derivadas de la vigilancia epidemiológica)*100)</t>
  </si>
  <si>
    <t>Porcentaje de actividades de prevención zoosanitaria aplicadas.</t>
  </si>
  <si>
    <t>(Número de actividades de prevención zoosanitaria realizadas / Total de actividades de prevención zoosanitaria programadas)*100</t>
  </si>
  <si>
    <t>Porcentaje de eventos atendidos con medidas contra-epidémicas aplicadas.</t>
  </si>
  <si>
    <t>(Número de eventos atendidos con medidas contra-epidémicas / Total de eventos detectados)*100</t>
  </si>
  <si>
    <t>Porcentaje de medidas zoosanitarias aplicadas.</t>
  </si>
  <si>
    <t>(Número de medidas zoosanitarias aplicadas/ Número de medidas zoosanitarias programadas)*100</t>
  </si>
  <si>
    <t>A1.3 Implementación de acciones de prevención, vigilancia y control fitosanitario.</t>
  </si>
  <si>
    <t>Porcentaje de implementación de acciones de prevención, vigilancia y control fitosanitario.</t>
  </si>
  <si>
    <t>(Número de acciones de prevención, vigilancia y control fitosanitario implementadas / Total de acciones de prevención, vigilancia y control fitosanitario programadas)*100</t>
  </si>
  <si>
    <t>A3.6 Implementación de acciones de inspección en materia de inocuidad.</t>
  </si>
  <si>
    <t>Porcentaje de cargamentos de importación de alto riesgo canalizados a la COFEPRIS para aplicación de medidas en materia de inocuidad.</t>
  </si>
  <si>
    <t>(Número de cargamentos que representan riesgos para la salud pública canalizados a la COFEPRIS / Total de cargamentos notificados que representan riesgos para la salud pública)*100</t>
  </si>
  <si>
    <t>A1.2 Aplicación de medidas cuarentenarias en cargamentos de importación de origen vegetal.</t>
  </si>
  <si>
    <t>Porcentaje de cargamentos de importación de origen vegetal de alto riesgo detectados a los que se les aplican medidas cuarentenarias.</t>
  </si>
  <si>
    <t>(Número de cargamentos de importación de origen vegetal de alto riesgo detectados a los que se les aplican medidas cuarentenarias /  Total cargamentos de importación de origen vegetal de alto riesgo detectados)*100</t>
  </si>
  <si>
    <t>A1.1 Aplicación de medidas cuarentenarias en la movilización nacional de productos agrícolas.</t>
  </si>
  <si>
    <t>Porcentaje de cargamentos agrícolas de alto riesgo detectados a los que se les aplican medidas cuarentenarias.</t>
  </si>
  <si>
    <t>(Número de cargamentos agrícolas con medidas cuarentenarias aplicadas / Total de cargamentos agrícolas de alto riesgo detectados)*100</t>
  </si>
  <si>
    <t>A1.4 Desarrollo de actividades de soporte técnico para el sustento de las acciones fitosanitarias.</t>
  </si>
  <si>
    <t>Porcentaje de  actividades realizadas de soporte técnico para el sustento de las acciones fitosanitarias.</t>
  </si>
  <si>
    <t>(Número de actividades realizadas de soporte técnico para el sustento de las acciones fitosanitarias / Número de actividades programadas de soporte técnico para el sustento de las acciones fitosanitarias) * 100</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</si>
  <si>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</si>
  <si>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</si>
  <si>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</si>
  <si>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</si>
  <si>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</si>
  <si>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los temas estratégicos demandados.</t>
  </si>
  <si>
    <t>Porcentaje de tecnologías y/o conocimientos generados que atendieron las demandas del Sector.</t>
  </si>
  <si>
    <t>(Número de tecnologías y/o conocimientos generados en proyectos que concluyen en el año t/Números de tecnologías y/o conocimientos que fueron demandados en el año t)*100</t>
  </si>
  <si>
    <t>Apoyos otorgados para el desarrollo de proyectos de investigación que atienden temas estratégicos.</t>
  </si>
  <si>
    <t>Porcentaje de proyectos de investigación con recursos asignados mediante la formalización de un Convenio de Asignación de Recursos.</t>
  </si>
  <si>
    <t>(Número de  Proyectos de investigación con recursos asignados mediante Convenio en el año t/Número de proyectos de investigación aprobados  por el  CTA para su financiamiento en el año t)*100</t>
  </si>
  <si>
    <t>Eventos organizados para la difusión de tecnologías y/o conocimientos.</t>
  </si>
  <si>
    <t>Porcentaje de eventos realizados para la difusión de tecnologías y/o conocimientos.</t>
  </si>
  <si>
    <t>(Número de eventos realizados para difusión de tecnologías y/o conocimientos en el año t/ Número de eventos programados para difusión de tecnologías y/o conocimientos en el año t)*100</t>
  </si>
  <si>
    <t>Recepción de informes financieros de proyectos de investigación</t>
  </si>
  <si>
    <t>Porcentaje de informes financieros parciales y finales, de proyectos de investigación vigentes financiados por el Fondo Sectorial SAGARPA-CONACYT, recibidos en el año que se evalúa.</t>
  </si>
  <si>
    <t>(Número de informes financieros parciales y finales recibidos en el año t/ Número total de informes financieros con compromiso de entrega en el año t) *100</t>
  </si>
  <si>
    <t>Priorización de demandas en temas estratégicos.</t>
  </si>
  <si>
    <t>Porcentaje de demandas estratégicas en materia de Investigación y Desarrollo Tecnológico que alcanzan consenso para ser atendidas.</t>
  </si>
  <si>
    <t>(Número de demandas estratégicas que alcanzan consenso para ser atendidas en el año t/ Número de demandas estratégicas propuestas o identificadas para ser atendidas en el año t) *100</t>
  </si>
  <si>
    <t>Publicación de convocatorias para la atención de temas estratégicos.</t>
  </si>
  <si>
    <t>Porcentaje de temas estratégicos que fueron convocados para su atención.</t>
  </si>
  <si>
    <t>(Número de temas estratégicos con Convocatoria publicada en el año t/Número de temas estratégicos identificados para ser atendidos en el año t) *100</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</si>
  <si>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</si>
  <si>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</si>
  <si>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</si>
  <si>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</si>
  <si>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Productores pecuarios incrementan la producción de alimentos de origen animal para consumo humano.</t>
  </si>
  <si>
    <t>Tasa de variación de la producción de los principales productos de origen animal.</t>
  </si>
  <si>
    <t>(Sumatoria del volumen anual de producción de los principales productos de origen animal en el año tn/sumatoria del volumen anual de producción de los principales productos de origen animal en el año tn-1)*100-100</t>
  </si>
  <si>
    <t>C1. Incentivos económicos, entregados a las unidades económicas pecuarias para el Fomento de la Ganadería y Normalización de la calidad de los Productos Pecuarios.</t>
  </si>
  <si>
    <t>C1. Porcentaje de proyectos apoyados por el Programa de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</si>
  <si>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</si>
  <si>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C2. Productores apicolas adquieren capacidades e instrumentos técnicos relativos al control de la abeja africanas</t>
  </si>
  <si>
    <t>C2. Porcentaje de productores y técnicos apícolas que mejoraron capacidades para el control de la africanización respecto al total de productores y técnicos apícolas</t>
  </si>
  <si>
    <t>(Número de productores y técnicos apícolas que mejoraron sus capacidades técnicas en el año t/ Total de productores y técnicos apícolas en el año t) *100</t>
  </si>
  <si>
    <t>A1.C2 Capacitación impartida a productores apícolas y técnicos</t>
  </si>
  <si>
    <t>A1.C2 Porcentaje de asistentes que aprobaron la evaluación de la capacitación con 70 o más de calificación respecto al total de asistentes a la capacitación</t>
  </si>
  <si>
    <t>(Número de asistentes que aprobaron la capacitación con 70 o más de calificación en el año t / Número de asistentes a las capacitaciones en el año t) *100</t>
  </si>
  <si>
    <t>A1.C1 Aplicación de Encuestas a los beneficiarios del Programa de Fomento de la Ganadería y Normalización de la Calidad de los Productos Pecuarios.</t>
  </si>
  <si>
    <t>Porcentaje de encuestas aplicadas a los beneficiarios del Programa de Fomento de la Ganadería y Normalización de la Calidad de los Productos Pecuarios.</t>
  </si>
  <si>
    <t>(Número de encuestas aplicadas a los beneficiarios del Programa de Fomento de la Ganadería y Normalización de la Calidad de los Productos Pecuarios  en año t/número total de encuestas positivas para el componente de Fomento de la Ganadería y Normalización de la Calidad de los Productos Pecuarios en año t)*100</t>
  </si>
  <si>
    <t>A2.C2 Certificados de Calidad Genética entregados a productores de material biológico apícola</t>
  </si>
  <si>
    <t>A2.C2 Porcentaje de certificados entregados a productores en el año t en relación con los certificados entregados en el año base</t>
  </si>
  <si>
    <t>(Número de certificados entregados en el año t / Número de certificados entregados en t0) *100</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</si>
  <si>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</si>
  <si>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</si>
  <si>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</si>
  <si>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</si>
  <si>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</si>
  <si>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t xml:space="preserve">Porcentaje de modelos tecnológicos transferibles </t>
  </si>
  <si>
    <t>(Número de modelos de desarrollo tecnológico transferibles / Número de convenios finiquitados) x 100</t>
  </si>
  <si>
    <t>P1. Porcentaje del número de sistemas producto organizados y articulados operando.</t>
  </si>
  <si>
    <t>(Número de sistemas producto organizados y articulados en el año t en operación/Total de sistemas producto organizados y articulados)*100</t>
  </si>
  <si>
    <t>C2. Apoyos a productores para el desarrollo de modelos tecnológicos viables generados</t>
  </si>
  <si>
    <t>C2. Porcentaje de modelos de desarrollo tecnológico con viabilidad probada mediante convenio</t>
  </si>
  <si>
    <t>(Número de modelos de desarrollo tecnológico con viabilidad probada mediante convenio/ Número de modelos de desarrollo tecnológico programados) x 100</t>
  </si>
  <si>
    <t>C1. Apoyos de capacitación y servicios especializados otorgados</t>
  </si>
  <si>
    <t>C1. Porcentaje de apoyos otorgados a los comités sistema producto.</t>
  </si>
  <si>
    <t>(Número de apoyos otorgados a los comités sistema producto / Número de apoyos solicitados por los comités sistema producto ) x 100</t>
  </si>
  <si>
    <t>A1.C2 Validación de terminos de referencia de los modelos tecnológicos.</t>
  </si>
  <si>
    <t>A1.C2 Porcentaje de solicitudes con términos de referencia validados</t>
  </si>
  <si>
    <t>(Número de solicitudes con términos de referencia validados / Numero de solicitudes recibidas) * 100</t>
  </si>
  <si>
    <t>A2.C2 Celebración de convenios para el desarrollo de modelos tecnológicos</t>
  </si>
  <si>
    <t>A2.C2 Porcentaje de convenios celebrados para el desarrollo de modelos tecnológicos</t>
  </si>
  <si>
    <t>(Número de convenios celebrados para el desarrollo de modelos tecnológicos/Número de solicitudes con términos de referencia validados) x 100</t>
  </si>
  <si>
    <t>A1.C1 Celebración de convenios con organizaciones pesqueras y acuícolas</t>
  </si>
  <si>
    <t xml:space="preserve">Porcentaje de convenios celebrados con organizaciones pesqueras y acuícolas </t>
  </si>
  <si>
    <t>(Número de convenios celebrados / Total de convenios  programados) x 100)</t>
  </si>
  <si>
    <t>A2.C1 Dictaminación de programas de trabajo fundamentados en los planes estratégicos.</t>
  </si>
  <si>
    <t xml:space="preserve">A2.C1 Porcentaje de programas de trabajo que se dictaminan en fecha programada.  </t>
  </si>
  <si>
    <t>(Número de programas de trabajo dictaminados en el año tn/ Número total de programas de trabajo programados a dictaminar de acuerdo con el calendario de actividades en el año tn) x 100</t>
  </si>
  <si>
    <t>A3.C2 Contratación de prestadores de servicios especializados para desarrollar acciones de consultoría y capacitación.</t>
  </si>
  <si>
    <t>Tasa de variación del número de prestadores de servicios contratados.</t>
  </si>
  <si>
    <t>[Número de prestadores de servicios contratados en el año t/ Número de prestadores de servicios contratados en el año t0)-1] x 100</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</si>
  <si>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</si>
  <si>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</si>
  <si>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y la estabilidad de precios, a través de un sistema de recolección, procesamiento, análisis y difusión de información estadística y geoespacial veraz y oportuna del sector agroalimentario y agroindustrial para fortalecer la toma de decisiones de los agentes económicos</t>
  </si>
  <si>
    <t>Participación de la producción nacional en la oferta total de los principales granos y oleaginosas (maíz, trigo, frijol, arroz, sorgo y soya)</t>
  </si>
  <si>
    <t>F3. Porcentaje de productos estratégicos agroalimentarios y agroindustriales con información estadística que impactan directamente en 42% del gasto promedio de los hogares mexicanos</t>
  </si>
  <si>
    <t>[(Número de productos estratégicos agroalimentarios y agroindustriales con seguimiento estadístico en el periodo t)/ (número de productos que impactan en 42% del gasto promedio de los hogares mexicanos en el periodo t)]*100</t>
  </si>
  <si>
    <t>F.2 Porcentaje de cumplimiento del Inventario Óptimo de azúcar</t>
  </si>
  <si>
    <t>((inventario final observado en [t] / (2 Meses de consumo nacional aparente promedio [t0] + 2 meses de exportaciones de la Industria Manufacturera, Maquiladora y de Servicios de Exportación promedio en [t0]))-1)* 100</t>
  </si>
  <si>
    <t>Los agentes económicos cuenten con información estadística y geoespacial oficial del sector agroalimentario y agroindustrial que contribuya a la toma de decisiones</t>
  </si>
  <si>
    <t>P.1 Porcentaje de veracidad y oportunidad de la información estadística y geoespacial agroalimentaria y agroindustrial</t>
  </si>
  <si>
    <t xml:space="preserve">[((Valor exacto de la producción y superficie sembrada - Valor estimado de la producción y superficie sembrada) / (Valor exacto de la producción y superficie sembrada))*100 ]*.80 + [  ((Valor de la publicación en tiempo-Valor de la publicación a destiempo)/(Valor de la publicación en tiempo))*100]*.20  </t>
  </si>
  <si>
    <t>Otra-Variación porcentual</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</si>
  <si>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</si>
  <si>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</si>
  <si>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</si>
  <si>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C5. Sistema Integral de la agroindustria de la caña de azúcar actualizado y a disposición de los productores y actores de la agroindustria de la caña de azúcar</t>
  </si>
  <si>
    <t>C5. Tasa de variación de visitas realizadas por los actores de la agroindustria de la caña de azúcar, al portal del Comité Nacional para el Desarrollo Sustentable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</si>
  <si>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</si>
  <si>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C4. Publicaciones de información estadística y geográfica del sector agroalimentario y agroindustrial difundidas</t>
  </si>
  <si>
    <t>C4.2 Porcentaje de Publicaciones difundidas de la agroindustria azucarera</t>
  </si>
  <si>
    <t>(número de publicaciones difundidas de la agroindustria azucarera del semestre del año t) / (número de publicaciones programadas en el año t) * 100</t>
  </si>
  <si>
    <t xml:space="preserve">C4. Porcentaje de cumplimiento de publicaciones difundidas </t>
  </si>
  <si>
    <t>(Número de publicaciones difundidas  en el periodo t/número de publicaciones programadas en el periodo t)*100</t>
  </si>
  <si>
    <t>C3. Balanzas disponibilidad-consumo para productos agroalimentarios estratégicos con el fin de conocer la oferta, demanda y necesidades de importación elaboradas</t>
  </si>
  <si>
    <t>C3. Porcentaje de balanzas de disponibilidad-consumo elaboradas</t>
  </si>
  <si>
    <t>((Número de balanzas disponibilidad-consumo elaboradas en el periodo t/ número de balanzas disponibilidad-consumo planeadas en el periodo t)*100</t>
  </si>
  <si>
    <t>C2. Información geoestadística agroalimentaria publicada</t>
  </si>
  <si>
    <t>C2. Porcentaje de reportes geoestadísticos agroalimentarios publicados</t>
  </si>
  <si>
    <t>(Número de  reportes geoestadísticos agroalimentarios publicados en el periodo t/ Número de reportes  geoestadísticos agroalimentarios programadas en el periodo t)*100</t>
  </si>
  <si>
    <t>C1. Base de datos disponible con información agropecuaria y agroindustrial a nivel nacional</t>
  </si>
  <si>
    <t>C1. Porcentaje de bases de datos de estadísticas agropecuarias y agroalimentarias obtenidas</t>
  </si>
  <si>
    <t>((Número de bases de datos de estadísticas agropecuarios obtenidas en el período t /Número de bases de datos de estadísticas agropecuarias programadas en el período t)) *100</t>
  </si>
  <si>
    <t>C10.Reportes del comercio exterior agropecuario y agroindustrial de México elaborado</t>
  </si>
  <si>
    <t>C10. Porcentaje de reportes elaborados de comercio exterior agroalimentario y agroindustrial</t>
  </si>
  <si>
    <t>(Número de reportes elaborados en el periodo t / Número de reportes programados en el periodo t)*100</t>
  </si>
  <si>
    <t>C13. Solicitudes de información estadística agroalimentaria y agroindustrial atendidas en los plazos establecidos</t>
  </si>
  <si>
    <t xml:space="preserve">C13. Porcentaje de solicitudes atendidas en los plazos establecidos respecto de las recibidas </t>
  </si>
  <si>
    <t>[(Solicitudes atendidas /Solicitudes recibidas)*100 ]*.20 + [Sumatoria (100-(Fecha final-fecha inicial)-(fecha final-fecha inicial))/n]*.80  con n= número de solicitudes</t>
  </si>
  <si>
    <t>C12. Aplicaciones digitales con información agroalimentaria, agroindustrial y geográfica en dispositivos móviles desarrolladas y actualizadas</t>
  </si>
  <si>
    <t>C12. Porcentaje de aplicaciones digitales desarrolladas</t>
  </si>
  <si>
    <t>(Número de aplicaciones digitales desarrolladas para dispositivos móviles en el periodo t/número de aplicaciones digitales desarrolladas para dispositivos móviles programadas en el periodo t)*100</t>
  </si>
  <si>
    <t>C11. Información agroalimentaria, agroindustrial y geográfica por medio de plataformas digitales difundida</t>
  </si>
  <si>
    <t>C11. Porcentaje de publicaciones difundidas por medio de plataformas digitales</t>
  </si>
  <si>
    <t>(Número de publicaciones difundidas a través de plataformas digitales en el periodo t/número de publicaciones programadas para difusión a través de plataformas digitales en el periodo t)*100</t>
  </si>
  <si>
    <t>C9. Reportes de la producción orgánica certificada elaborados</t>
  </si>
  <si>
    <t xml:space="preserve">C9.  Porcentaje de reportes generados con información de producción orgánica </t>
  </si>
  <si>
    <t>(Número de reportes elaborados en el periodo t/número de reportes programados en el periodo t)*100</t>
  </si>
  <si>
    <t>C8. Reportes de precios diarios nacionales e internacionales de productos de origen agropecuario elaborados</t>
  </si>
  <si>
    <t xml:space="preserve">C.8 Porcentaje de reportes realizados de precios diarios nacionales e internacionales </t>
  </si>
  <si>
    <t>(Número de reportes de precios en el periodo t/ número de reportes de precios planeadas en el periodo t)*100</t>
  </si>
  <si>
    <t>C7. Reportes de márgenes de comercialización de productos de origen agropecuario elaborados</t>
  </si>
  <si>
    <t>C7. Porcentaje de reportes elaborados para cálculo de márgenes de comercialización</t>
  </si>
  <si>
    <t>(Número de reportes elaborados en el periodo t/ número de reportes programados en el periodo t)*100</t>
  </si>
  <si>
    <t>C6. Imágenes satelitales procesadas</t>
  </si>
  <si>
    <t>C6. Porcentaje de imágenes procesadas</t>
  </si>
  <si>
    <t>(Número de imágenes procesadas en el periodo t/Número de imágenes procesadas programadas en el periodo t)*100</t>
  </si>
  <si>
    <t>A1.C2 Estimación de superficie sembrada por cultivos</t>
  </si>
  <si>
    <t xml:space="preserve">A1.C2 Porcentaje de cobertura de estados con estimación de superficie sembrada por cultivos </t>
  </si>
  <si>
    <t>(Número de estados donde se realizó la estimación en el periodo t/ Número de estados programados para realizar la estimación en el periodo t)*100</t>
  </si>
  <si>
    <t>A1.C4 Elaboración de publicaciones impresas con información del sector agroalimentario y agroindustrial</t>
  </si>
  <si>
    <t>A1.C4 Porcentaje de elaboración de publicaciones impresas</t>
  </si>
  <si>
    <t>(Número de publicaciones impresas elaboradas en el periodo t/número de publicaciones impresas programadas en el periodo t)*100</t>
  </si>
  <si>
    <t>A1.C9 Integración y difusión de información de la producción orgánica certificada por la regulación mexicana</t>
  </si>
  <si>
    <t xml:space="preserve">A1.C9 Porcentaje de reportes de información de producción orgánica  </t>
  </si>
  <si>
    <t>(Número de reportes elaborados/número de reportes programados)*100</t>
  </si>
  <si>
    <t>A1.C10 Reportes de comercio exterior agroalimentario y agroindustrial de México elaborados</t>
  </si>
  <si>
    <t>A1.C10 Porcentaje de reportes elaborados de comercio exterior agroalimentario y agroindustrial</t>
  </si>
  <si>
    <t>A1.C11 Difusión de publicaciones del sector agroalimentario y agroindustrial por medio de plataformas digitales</t>
  </si>
  <si>
    <t>A1.C11 Porcentaje de publicaciones difundidas en redes sociales</t>
  </si>
  <si>
    <t>(Número de publicaciones digitales difundidas en plataformas digitales en el periodo t/número de publicaciones digitales programadas para su difusión a través de plataformas digitales en el periodo t)*100</t>
  </si>
  <si>
    <t>A1.C13 Atención de solicitudes de información agroalimentaria, agroindustrial y geográfica recibidas</t>
  </si>
  <si>
    <t xml:space="preserve">A1.C13 Porcentaje de solicitudes de información atendidas respecto de las recibidas </t>
  </si>
  <si>
    <t>(Número de solicitudes atendidas en el periodo t/número de solicitudes recibidas en el periodo t)*100</t>
  </si>
  <si>
    <t>A1.C12 Desarrollo de aplicaciones digitales con información agroalimentaria, agroindustrial y geográfica en dispositivos móviles</t>
  </si>
  <si>
    <t>A1.C12 Porcentaje de aplicaciones digitales con información agroalimentaria, agroindustrial y geográfica desarrolladas</t>
  </si>
  <si>
    <t>(Número de aplicaciones digitales desarrolladas en el periodo t/Número de aplicaciones digitales programadas en el periodo t)*100</t>
  </si>
  <si>
    <t>A2.C12 Actualización de la información agroalimentaria, agroindustrial y geográfica para las aplicaciones digitales</t>
  </si>
  <si>
    <t>A2. C12 Porcentaje de aplicaciones digitales con información agroalimentaria, agroindustrial y geográfica actualizadas</t>
  </si>
  <si>
    <t>(Número de variables actualizadas en las aplicaciones digitales en el periodo t/Número de variables ha actualizar en el periodo t)*100</t>
  </si>
  <si>
    <t>A2.C2 Reporte de almacenamiento hídrico en presas para uso agrícola</t>
  </si>
  <si>
    <t>A2.C2 Porcentaje de elaboración de reportes por presa de uso agrícola</t>
  </si>
  <si>
    <t>(Número de reportes elaborados de presas para uso agrícola en el periodo t / Número de reportes programados en el periodo t)*100</t>
  </si>
  <si>
    <t>A3.C2 Actualización de superficie potencial para uso agrícola</t>
  </si>
  <si>
    <t>A3.C2 Porcentaje de la actualización de la superficie potencial para uso agrícola con respecto a la superficie total nacional</t>
  </si>
  <si>
    <t>(Actualización de la superficie potencial para uso agrícola en el periodo t/Superficie de total nacional en el periodo t)*100</t>
  </si>
  <si>
    <t>Hectárea</t>
  </si>
  <si>
    <t>A4.C2 Elaboración de Marco área de muestreo para encuestas agroalimentarias y agroindustriales</t>
  </si>
  <si>
    <t>A4.C2 Porcentaje de construcción de Unidades Primarias de Muestreo agroalimentarias y agroindustriales</t>
  </si>
  <si>
    <t>(Avance de construcción de la superficie de Unidades Primarias de Muestreo obtenidas en el periodo t/ Superficie total del país) *100</t>
  </si>
  <si>
    <t>A5.C2 Actualización del Mapa base de la delimitación geográfica administrativa federal del sector agroalimentario</t>
  </si>
  <si>
    <t>A5.C2 Porcentaje de Mapa Base actualizado</t>
  </si>
  <si>
    <t>(Número de archivos vectoriales digitales generados en el periodo t/ Número de archivos digitales programados en el periodo t)*100</t>
  </si>
  <si>
    <t>A6.C2 Oportunidad de respuesta para la valoración de daños causados por eventos hidrometeorológicos y fitozoosanitarios</t>
  </si>
  <si>
    <t>A6.C2 Porcentaje de oportunidad de respuesta en la valoración de daños causados por eventos hidrometeorológicos y fitozoosanitarios</t>
  </si>
  <si>
    <t>Sumatoria (100-(Fecha final-fecha inicial)-(fecha final-fecha inicial))/n  con n= número de eventos</t>
  </si>
  <si>
    <t>Otra-Oportunidad</t>
  </si>
  <si>
    <t>A7.C2 Integración de imágenes satelitales del Índice de Vegetación de Diferencia Normalizada para la calculadora de nitrógeno</t>
  </si>
  <si>
    <t>A7. C2 Porcentaje de entrega de imágenes satelitales integradas con respecto a las programadas</t>
  </si>
  <si>
    <t>(Número de imágenes satelitales integradas en el periodo t / Número de imágenes satelitales integradas programadas en el periodo t) *100</t>
  </si>
  <si>
    <t>A8.C2 Localización geográfica de unidades de producción e infraestructura agroalimentaria y agroindustrial</t>
  </si>
  <si>
    <t>A8.C2 Porcentaje de unidades de producción e infraestructura localizadas geográficamente</t>
  </si>
  <si>
    <t>(Número de unidades de producción e infraestructura localizadas geográficamente en el periodo t / Número de unidades de producción e infraestructura programadas para localizar geográficamente en el periodo t) *100</t>
  </si>
  <si>
    <t>A9.C2 Determinación de la dinámica en el uso del suelo agrícola</t>
  </si>
  <si>
    <t>A9.C2 Porcentaje de cobertura de estados con determinación de la dinámica en el uso del suelo agrícola</t>
  </si>
  <si>
    <t>(Número de entidades federativas concluidas en el periodo t / Número de entidades federativas del país) *100</t>
  </si>
  <si>
    <t>A10.C2 Georreferenciación digital de mapas históricos</t>
  </si>
  <si>
    <t xml:space="preserve">A10.C2 Porcentaje de cumplimiento de la  georreferenciación digital de mapas históricos </t>
  </si>
  <si>
    <t>(Número de mapas históricos georreferenciados en el periodo t / Número de mapas históricos programados en el periodo t)*100</t>
  </si>
  <si>
    <t>A11.C2 Recopilación de firmas espectrales de cultivos agrícolas</t>
  </si>
  <si>
    <t xml:space="preserve">A11.C2 Porcentaje de cumplimiento de recopilación de firmas espectrales </t>
  </si>
  <si>
    <t>(Número de muestras recopiladas en el periodo t/ Número de muestras programadas en el periodo t)*100</t>
  </si>
  <si>
    <t>A12.C2 Obtención de imágenes de alta resolución para la estimación de superficie sembrada y/o daños en el sector agroalimentario</t>
  </si>
  <si>
    <t>A12.C2 Porcentaje de obtención de imágenes de alta resolución</t>
  </si>
  <si>
    <t>(Cantidad de imágenes obtenidas en el periodo t/ Cantidad de imágenes programadas en el periodo t) *100</t>
  </si>
  <si>
    <t>A1.C6 Distribución de imágenes satelitales</t>
  </si>
  <si>
    <t>A1.C6 Porcentaje de solicitudes atendidas de imágenes satelitales</t>
  </si>
  <si>
    <t>A2.C6 Integración del mosaico nacional de imágenes satelitales</t>
  </si>
  <si>
    <t>A2.C6 Porcentaje de avance en la integración de imágenes satelitales</t>
  </si>
  <si>
    <t>(Sumatoria de la superficie de las imágenes satelitales integradas en el periodo t/Superficie del territorio nacional)*100</t>
  </si>
  <si>
    <t>A3.C6 Elaboración de modelos tridimensionales del espacio geográfico nacional</t>
  </si>
  <si>
    <t xml:space="preserve">A3.C6 Porcentaje de avance en la elaboración de modelos tridimensionales del espacio geográfico nacional </t>
  </si>
  <si>
    <t>(Cantidad de modelos tridimensionales del espacio geográfico nacional generados en el periodo t/territorio nacional en el periodo t)*100</t>
  </si>
  <si>
    <t>A1.C7 Elaboración de reportes de márgenes de comercialización</t>
  </si>
  <si>
    <t>A1.C7 Porcentaje de reportes elaborados para cálculo de márgenes de comercialización</t>
  </si>
  <si>
    <t>A1.C3 Elaboración de reportes de avance de variables de estadística básica agropecuaria de comercio exterior</t>
  </si>
  <si>
    <t>A1.C3 Porcentaje de avance de reportes de integración y análisis de la estadística</t>
  </si>
  <si>
    <t>A2.C4 Elaboración de publicaciones digitales con información agroalimentaria y agroindustrial</t>
  </si>
  <si>
    <t xml:space="preserve">A2.C4 Porcentaje de publicaciones digitales elaboradas </t>
  </si>
  <si>
    <t>(Número de publicaciones digitales elaboradas en el periodo t/número de publicaciones digitales programadas en el periodo t)*100</t>
  </si>
  <si>
    <t>A2.C3 Actualización de Reportes</t>
  </si>
  <si>
    <t>A2.C3 Porcentaje de actualización de reportes de información de producción agropecuaria</t>
  </si>
  <si>
    <t>(Número de reportes actualizados en el portal en el periodo t/Número total de reportes programados en el periodo t)*100</t>
  </si>
  <si>
    <t>A1.C1 Construción y actualización de padrones agroalimentarios y agroindustriales</t>
  </si>
  <si>
    <t xml:space="preserve">A1.C1 Porcentaje de padrones construidos y actualizados de interés nacional </t>
  </si>
  <si>
    <t>(padrones construidos y actualizados en el año t /padrones programados en el año t)*100</t>
  </si>
  <si>
    <t>A2.C1 Procesamiento de información agropecuaria con cobertura nacional</t>
  </si>
  <si>
    <t>A2.C1 Porcentaje de reportes con información agropecuaria integrados</t>
  </si>
  <si>
    <t>((Número de reportes realizados en el periodo t / número de reportes programados en el periodo t)*100</t>
  </si>
  <si>
    <t>A2.C5 Actualización de bases de datos del sistema Integral para el Desarrollo Sustentable de la Caña de Azúcar</t>
  </si>
  <si>
    <t>A2.C5 Porcentaje de base de datos actualizadas dentro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</si>
  <si>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</si>
  <si>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A1.C5 Integración de información del sector cañero económica-productiva (Integración de corridas de campo, fábrica y reportes de comercio exterior)</t>
  </si>
  <si>
    <t>A1.C5 Porcentaje de información económica-productiva integrada</t>
  </si>
  <si>
    <t>(Número de reportes integrados durante el trimestre del año t) / (Número de reportes requeridos en el año t) * 100</t>
  </si>
  <si>
    <t>A1.C8 Elaboración de reportes de precios diarios de bienes agroalimentarios y agroindustriales seleccionados</t>
  </si>
  <si>
    <t>A1.C8 Porcentaje de elaboración de reportes de precios diarios nacionales e internacionales</t>
  </si>
  <si>
    <t>Servicio de Información Agroalimentaria y Pesquera</t>
  </si>
  <si>
    <t>G00</t>
  </si>
  <si>
    <t>R8_U017</t>
  </si>
  <si>
    <t>Comité Nacional para el Desarrollo Sustentable de la Caña de Azúcar</t>
  </si>
  <si>
    <t>AFU</t>
  </si>
  <si>
    <t>Sistema Nacional de Información para el Desarrollo Rural Sustentable</t>
  </si>
  <si>
    <t>R8_U013</t>
  </si>
  <si>
    <t>Comisión Nacional de Acuacultura y Pesca</t>
  </si>
  <si>
    <t>I00</t>
  </si>
  <si>
    <t>Vinculación Productiva</t>
  </si>
  <si>
    <t>R8_U009</t>
  </si>
  <si>
    <t>Coordinación General de Ganadería</t>
  </si>
  <si>
    <t>Fomento de la Ganadería y Normalización de la Calidad de los Productos Pecuarios</t>
  </si>
  <si>
    <t>R8_U004</t>
  </si>
  <si>
    <t>Dirección General de Productividad y Desarrollo Tecnológico</t>
  </si>
  <si>
    <t>Sistema Nacional de Investigación Agrícola</t>
  </si>
  <si>
    <t>Servicio Nacional de Sanidad, Inocuidad y Calidad Agroalimentaria</t>
  </si>
  <si>
    <t>B00</t>
  </si>
  <si>
    <t>R8_U002</t>
  </si>
  <si>
    <t>Programa de Acciones Complementarias para Mejorar las Sanidades</t>
  </si>
  <si>
    <t>Instituto Nacional de Investigaciones Forestales, Agrícolas y Pecuarias</t>
  </si>
  <si>
    <t>JAG</t>
  </si>
  <si>
    <t>Comisión Nacional de las Zonas Áridas</t>
  </si>
  <si>
    <t>IZI</t>
  </si>
  <si>
    <t>Instituto Nacional para el Desarrollo de Capacidades del Sector Rural, A.C.</t>
  </si>
  <si>
    <t>I9H</t>
  </si>
  <si>
    <t>Dirección General de Desarrollo de Capacidades y Extensionismo Rural</t>
  </si>
  <si>
    <t>Dirección General de Atención al Cambio Climático en el Sector Agropecuario</t>
  </si>
  <si>
    <t>Dirección General de Desarrollo Territorial y Organización Rural</t>
  </si>
  <si>
    <t>Dirección General de Producción Rural Sustentable en Zonas Prioritarias</t>
  </si>
  <si>
    <t>Dirección General de Zonas Tropicales</t>
  </si>
  <si>
    <t>Dirección General de Planeación y Evaluación</t>
  </si>
  <si>
    <t>Delegación en la Región Lagunera</t>
  </si>
  <si>
    <t>Delegación en Zacatecas</t>
  </si>
  <si>
    <t>Delegación en Yucatán</t>
  </si>
  <si>
    <t>Delegación en Veracruz</t>
  </si>
  <si>
    <t>Delegación en Tlaxcala</t>
  </si>
  <si>
    <t>Delegación en Tamaulipas</t>
  </si>
  <si>
    <t>Delegación en Tabasco</t>
  </si>
  <si>
    <t>Delegación en Sonora</t>
  </si>
  <si>
    <t>Delegación en Sinaloa</t>
  </si>
  <si>
    <t>Delegación en San Luis Potosí</t>
  </si>
  <si>
    <t>Delegación en Quintana Roo</t>
  </si>
  <si>
    <t>Delegación en Querétaro</t>
  </si>
  <si>
    <t>Delegación en Puebla</t>
  </si>
  <si>
    <t>Delegación en Oaxaca</t>
  </si>
  <si>
    <t>Delegación en Nuevo León</t>
  </si>
  <si>
    <t>Delegación en Nayarit</t>
  </si>
  <si>
    <t>Delegación en Morelos</t>
  </si>
  <si>
    <t>Delegación en Michoacán</t>
  </si>
  <si>
    <t>Delegación en el Estado de México</t>
  </si>
  <si>
    <t>Delegación en Jalisco</t>
  </si>
  <si>
    <t>Delegación en Hidalgo</t>
  </si>
  <si>
    <t>Delegación en Guerrero</t>
  </si>
  <si>
    <t>Delegación en Guanajuato</t>
  </si>
  <si>
    <t>Delegación en Durango</t>
  </si>
  <si>
    <t>Delegación en el Distrito Federal</t>
  </si>
  <si>
    <t>Delegación en Chihuahua</t>
  </si>
  <si>
    <t>Delegación en Chiapas</t>
  </si>
  <si>
    <t>Delegación en Colima</t>
  </si>
  <si>
    <t>Delegación en Coahuila</t>
  </si>
  <si>
    <t>Delegación en Campeche</t>
  </si>
  <si>
    <t>Delegación en Baja California Sur</t>
  </si>
  <si>
    <t>Delegación en Baja California</t>
  </si>
  <si>
    <t>Delegación en Aguascalientes</t>
  </si>
  <si>
    <t>Coordinación General de Delegaciones</t>
  </si>
  <si>
    <t>Coordinación General de Enlace Sectorial</t>
  </si>
  <si>
    <t>R8_S266</t>
  </si>
  <si>
    <t>Coordinación General de Comunicación Social</t>
  </si>
  <si>
    <t>Programa de Apoyos a Pequeños Productores</t>
  </si>
  <si>
    <t>Dirección General de Tecnologías de la Información y Comunicaciones</t>
  </si>
  <si>
    <t>Dirección General de Recursos Materiales, Inmuebles y Servicios</t>
  </si>
  <si>
    <t>Dirección General de Administración y Desarrollo de Recursos Humanos</t>
  </si>
  <si>
    <t>Oficialía Mayor</t>
  </si>
  <si>
    <t>R8_S263</t>
  </si>
  <si>
    <t>Programa de Sanidad e Inocuidad Agroalimentaria</t>
  </si>
  <si>
    <t>Agencia de Servicios a la Comercialización y Desarrollo de Mercados Agropecuarios</t>
  </si>
  <si>
    <t>F00</t>
  </si>
  <si>
    <t>R8_S262</t>
  </si>
  <si>
    <t>Programa de Apoyos a la Comercialización</t>
  </si>
  <si>
    <t>Instituto Nacional de Pesca</t>
  </si>
  <si>
    <t>RJL</t>
  </si>
  <si>
    <t>R8_S261</t>
  </si>
  <si>
    <t>Programa de Fomento a la Productividad Pesquera y Acuícola</t>
  </si>
  <si>
    <t>Dirección General de Programación, Presupuesto y Finanzas</t>
  </si>
  <si>
    <t>R8_S260</t>
  </si>
  <si>
    <t>Programa de Fomento Ganadero</t>
  </si>
  <si>
    <t>Fideicomiso de Riesgo Compartido</t>
  </si>
  <si>
    <t>I6L</t>
  </si>
  <si>
    <t>Servicio Nacional de Inspección y Certificación de Semillas</t>
  </si>
  <si>
    <t>C00</t>
  </si>
  <si>
    <t>Dirección General de Operación y Explotación de Padrones</t>
  </si>
  <si>
    <t>Dirección General de Fibras Naturales y Biocombustibles</t>
  </si>
  <si>
    <t>Dirección General de Fomento a la Agricultura</t>
  </si>
  <si>
    <t>Subsecretaría de Agricultura</t>
  </si>
  <si>
    <t>R8_S259</t>
  </si>
  <si>
    <t>Programa de Fomento a la Agricultura</t>
  </si>
  <si>
    <t>Dirección General de Normalización Agroalimentaria</t>
  </si>
  <si>
    <t>Dirección General de Logística y Alimentación</t>
  </si>
  <si>
    <t>Dirección General de Administración de Riesgos</t>
  </si>
  <si>
    <t>Subsecretaría de Alimentación y Competitividad</t>
  </si>
  <si>
    <t>Órgano Interno de Control</t>
  </si>
  <si>
    <t>R8_S257</t>
  </si>
  <si>
    <t>Programa de Productividad y Competitividad Agroalimentaria</t>
  </si>
  <si>
    <t>Fondo de Empresas Expropiadas del Sector Azucarero</t>
  </si>
  <si>
    <t>I6U</t>
  </si>
  <si>
    <t>Universidad Autónoma Chapingo</t>
  </si>
  <si>
    <t>A1I</t>
  </si>
  <si>
    <t>Subsecretaría de Desarrollo Rural</t>
  </si>
  <si>
    <t>Coordinación General de Asuntos Internacionales</t>
  </si>
  <si>
    <t>Abogado General</t>
  </si>
  <si>
    <t>R8_P001</t>
  </si>
  <si>
    <t>Secretaría</t>
  </si>
  <si>
    <t>Diseño y Aplicación de la Política Agropecuaria</t>
  </si>
  <si>
    <t>Productora Nacional de Biológicos Veterinarios</t>
  </si>
  <si>
    <t>JBK</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</si>
  <si>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</si>
  <si>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</si>
  <si>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</si>
  <si>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</si>
  <si>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</si>
  <si>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</si>
  <si>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</si>
  <si>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</si>
  <si>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</si>
  <si>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</si>
  <si>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</si>
  <si>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</si>
  <si>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</si>
  <si>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</si>
  <si>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</si>
  <si>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</si>
  <si>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</si>
  <si>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</si>
  <si>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</si>
  <si>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</si>
  <si>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</si>
  <si>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</si>
  <si>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</si>
  <si>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</si>
  <si>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</si>
  <si>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</si>
  <si>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</si>
  <si>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Promover el desarrollo integral del campo y de los mares del país que permita el aprovechamiento sustentable de sus recursos, el crecimiento sostenido y equilibrado de las regiones, la generación de empleos atractivos que propicien el arraigo en el medio rural, y el fortalecimiento de la productividad y competitividad de los productos para consolidar el posicionamiento y la conquista de nuevos mercados, atendiendo a los requerimientos y exigencias de los consumidores</t>
    </r>
  </si>
  <si>
    <t>Ramo 08
Agricultura, Ganadería, Desarrollo Rural, Pesca y Alimentación</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</si>
  <si>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</si>
  <si>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</si>
  <si>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</si>
  <si>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</si>
  <si>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</si>
  <si>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5 (Estrategia de Transición para Promover el Uso de Tecnologías y Combustibles más Limpios), 9 (Programas para superar la pobreza), 10 (Recursos para la adaptación y mitigación de los efectos del Cambio Climático)</t>
  </si>
  <si>
    <t>2 (Programa Especial Concurrente para el Desarrollo Rural Sustentable),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</si>
  <si>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</si>
  <si>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</si>
  <si>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Indicadores y Metas para Resultados de los Programas Presupuestarios</t>
  </si>
  <si>
    <t>G001 Regulación, supervisión y aplicación de las políticas públicas en materia agropecuaria, acuícola y pesquera</t>
  </si>
  <si>
    <t xml:space="preserve">Enfoques Transversales </t>
  </si>
  <si>
    <t>Alineación al Plan Nacional de Desarrollo 2013 -2018</t>
  </si>
  <si>
    <t>                    Objetivo de la Meta Nacional</t>
  </si>
  <si>
    <r>
      <t xml:space="preserve">                    </t>
    </r>
    <r>
      <rPr>
        <sz val="9"/>
        <color indexed="8"/>
        <rFont val="Soberana Sans"/>
        <family val="3"/>
      </rPr>
      <t>10 Construir un sector agropecuario y pesquero productivo que garantice la seguridad alimentaria del país</t>
    </r>
  </si>
  <si>
    <t>                                        Estrategia del Objetivo</t>
  </si>
  <si>
    <r>
      <t xml:space="preserve">                                        </t>
    </r>
    <r>
      <rPr>
        <sz val="9"/>
        <color indexed="8"/>
        <rFont val="Soberana Sans"/>
        <family val="3"/>
      </rPr>
      <t>4 Impulsar el aprovechamiento sustentable de los recursos naturales del país</t>
    </r>
  </si>
  <si>
    <t>4 Impulsar el aprovechamiento sustentable de los recursos naturales del país</t>
  </si>
  <si>
    <t>                                        Estrategia Transversal</t>
  </si>
  <si>
    <r>
      <t xml:space="preserve">                                        </t>
    </r>
    <r>
      <rPr>
        <sz val="9"/>
        <color indexed="8"/>
        <rFont val="Soberana Sans"/>
        <family val="3"/>
      </rPr>
      <t>1 Democratizar la Productividad</t>
    </r>
  </si>
  <si>
    <t>2 Gobierno Cercano y Moderno</t>
  </si>
  <si>
    <t>Programa</t>
  </si>
  <si>
    <r>
      <t xml:space="preserve">                              </t>
    </r>
    <r>
      <rPr>
        <b/>
        <sz val="9"/>
        <color indexed="8"/>
        <rFont val="Soberana Sans"/>
        <family val="3"/>
      </rPr>
      <t>Objetivo</t>
    </r>
  </si>
  <si>
    <t>                              4 Impulsar el aprovechamiento sustentable de los recursos naturales del país</t>
  </si>
  <si>
    <t>Indicadores y Metas de la FID</t>
  </si>
  <si>
    <t>Unidad Responsable*:</t>
  </si>
  <si>
    <t>Método de Cálculo</t>
  </si>
  <si>
    <t>Porcentaje de presupuesto ejercido</t>
  </si>
  <si>
    <t>(Presupuesto ejercido de acuerdo al calendario establecido / Presupuesto total autorizado) *100</t>
  </si>
  <si>
    <t>Porcentaje de actas levantadas para el cumplimiento de la normatividad pesquera y acuícola</t>
  </si>
  <si>
    <t>(Actas realizadas para el cumplimiento de la normatividad pesquera y acuícola) / (Total de actas programadas) *100</t>
  </si>
  <si>
    <t>K024 Otros proyectos de infraestructura gubernamental</t>
  </si>
  <si>
    <r>
      <t xml:space="preserve">                                        </t>
    </r>
    <r>
      <rPr>
        <sz val="9"/>
        <color indexed="8"/>
        <rFont val="Soberana Sans"/>
        <family val="3"/>
      </rPr>
      <t>1 Impulsar la productividad en el sector agroalimentario mediante la inversión en el desarrollo de capital físico, humano y tecnológico</t>
    </r>
  </si>
  <si>
    <t>                              1 Impulsar la productividad en el sector agroalimentario mediante inversión en capital físico, humano y tecnológico que garantice la seguridad alimentaria.</t>
  </si>
  <si>
    <t xml:space="preserve">                                                                                                      Porcentaje de proyectos de infraestructura ejecutados    </t>
  </si>
  <si>
    <t>(Número  de proyectos de infraestructura ejecutados en el período / Número de proyectos de infraestructura registrados) *100</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</si>
  <si>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</si>
  <si>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</si>
  <si>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</si>
  <si>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M001 Actividades de apoyo administrativo</t>
  </si>
  <si>
    <t>Porcentaje de Presupuesto Ejercido en Actividades de Apoyo Administrativo</t>
  </si>
  <si>
    <t>(Presupuesto Ejercido en Actividades de Apoyo Administrativo en el año tn / Presupuesto Modificado en Actividades de Apoyo Administrativo en el año tn) *100</t>
  </si>
  <si>
    <t>O001 Apoyo a la Función Pública y Buen Gobierno</t>
  </si>
  <si>
    <r>
      <t xml:space="preserve">                                        </t>
    </r>
    <r>
      <rPr>
        <sz val="9"/>
        <color indexed="8"/>
        <rFont val="Soberana Sans"/>
        <family val="3"/>
      </rPr>
      <t>2 Gobierno Cercano y Moderno</t>
    </r>
  </si>
  <si>
    <t>Quejas y Denuncias</t>
  </si>
  <si>
    <t>QD = AQD-FE +/- PAT</t>
  </si>
  <si>
    <t>Otra-Promedio ponderado</t>
  </si>
  <si>
    <t>Atención de Responsabilidades Administrativas</t>
  </si>
  <si>
    <t>ARA = 0.5(TA + RE) + 0.5(FL)</t>
  </si>
  <si>
    <t>Otra-Promedio Ponderado</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</si>
  <si>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</si>
  <si>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</si>
  <si>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Indicador de Modernización</t>
  </si>
  <si>
    <t>IM = 0.7(CG) + 0.3(CR)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</si>
  <si>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</si>
  <si>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</si>
  <si>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IZI-Comisión Nacional de las Zonas Áridas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</si>
  <si>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</si>
  <si>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t>
  </si>
  <si>
    <t>Otra-Promedio Ponderado </t>
  </si>
  <si>
    <t>Otra-Promedio ponderado </t>
  </si>
  <si>
    <t>I6L-Fideicomiso de Riesgo Compartido</t>
  </si>
  <si>
    <t>I9H-Instituto Nacional para el Desarrollo de Capacidades del Sector Rural, A.C.</t>
  </si>
  <si>
    <t xml:space="preserve">Atención de Responsabilidades Administrativas </t>
  </si>
  <si>
    <t xml:space="preserve">Otra-Promedio Ponderado </t>
  </si>
  <si>
    <t xml:space="preserve">Indicador de Modernización </t>
  </si>
  <si>
    <t xml:space="preserve">Quejas y Denuncias </t>
  </si>
  <si>
    <t xml:space="preserve">Auditorias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</si>
  <si>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</si>
  <si>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</si>
  <si>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Otra-Promedio ponderadp</t>
  </si>
  <si>
    <t>114-Órgano Interno de Control</t>
  </si>
  <si>
    <t>1. Cuando al OIC le sea aplicable los factores ORAI, ORMD,  REIM y AIO (Fórmula principal): ADAIyR= 0.5 * ORAI + 0.3 * ORMD + 0.14 * REIM + 0.06 AIO</t>
  </si>
  <si>
    <t>Programa de Concurrencia con las Entidades Federativas  </t>
  </si>
  <si>
    <t>R8_S420</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</si>
  <si>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</si>
  <si>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</si>
  <si>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</si>
  <si>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xml:space="preserve">  Producción anual en toneladas de los productos /   Producción nacional y las importaciones de los productos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</si>
</sst>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style="medium"/>
      <bottom style="medium"/>
    </border>
    <border>
      <left/>
      <right style="medium"/>
      <top style="medium"/>
      <bottom style="medium"/>
    </border>
    <border>
      <left/>
      <right/>
      <top style="medium"/>
      <bottom style="medium"/>
    </border>
    <border>
      <left style="medium"/>
      <right/>
      <top/>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top/>
      <bottom style="thick">
        <color rgb="FFC4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ck">
        <color rgb="FFC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51">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NumberFormat="1"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0" fillId="35" borderId="0" xfId="0" applyFill="1" applyAlignment="1">
      <alignment/>
    </xf>
    <xf numFmtId="0" fontId="4" fillId="35" borderId="18" xfId="0" applyFont="1" applyFill="1" applyBorder="1" applyAlignment="1">
      <alignment horizontal="left" vertical="center" wrapText="1"/>
    </xf>
    <xf numFmtId="0" fontId="4" fillId="35" borderId="19" xfId="0" applyNumberFormat="1" applyFont="1" applyFill="1" applyBorder="1" applyAlignment="1">
      <alignment horizontal="center" vertical="center"/>
    </xf>
    <xf numFmtId="0" fontId="4" fillId="35" borderId="19" xfId="0" applyFont="1" applyFill="1" applyBorder="1" applyAlignment="1">
      <alignment vertical="center" wrapText="1"/>
    </xf>
    <xf numFmtId="0" fontId="57"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0" xfId="0" applyNumberFormat="1" applyFont="1" applyFill="1" applyBorder="1" applyAlignment="1">
      <alignment horizontal="center" vertical="center"/>
    </xf>
    <xf numFmtId="0" fontId="4" fillId="35" borderId="0" xfId="0" applyFont="1" applyFill="1" applyBorder="1" applyAlignment="1">
      <alignment vertical="center" wrapText="1"/>
    </xf>
    <xf numFmtId="0" fontId="57"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NumberFormat="1"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4" fillId="35" borderId="16" xfId="0" applyFont="1" applyFill="1" applyBorder="1" applyAlignment="1">
      <alignment horizontal="center" vertical="center"/>
    </xf>
    <xf numFmtId="0" fontId="4" fillId="35" borderId="19" xfId="0" applyFont="1" applyFill="1" applyBorder="1" applyAlignment="1">
      <alignment horizontal="center" vertical="center"/>
    </xf>
    <xf numFmtId="0" fontId="58" fillId="33" borderId="18"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4" fillId="33" borderId="12" xfId="0" applyFont="1" applyFill="1" applyBorder="1" applyAlignment="1">
      <alignment wrapText="1"/>
    </xf>
    <xf numFmtId="164" fontId="55" fillId="34" borderId="10" xfId="0" applyNumberFormat="1" applyFont="1" applyFill="1" applyBorder="1" applyAlignment="1">
      <alignment horizontal="center" wrapText="1"/>
    </xf>
    <xf numFmtId="0" fontId="54" fillId="33" borderId="10" xfId="0" applyFont="1" applyFill="1" applyBorder="1" applyAlignment="1">
      <alignment vertical="center" wrapText="1"/>
    </xf>
    <xf numFmtId="0" fontId="59" fillId="34" borderId="0" xfId="0" applyFont="1" applyFill="1" applyAlignment="1">
      <alignment wrapText="1"/>
    </xf>
    <xf numFmtId="0" fontId="0" fillId="0" borderId="0" xfId="0" applyBorder="1" applyAlignment="1">
      <alignment/>
    </xf>
    <xf numFmtId="164" fontId="0" fillId="0" borderId="0" xfId="0" applyNumberFormat="1" applyBorder="1" applyAlignment="1">
      <alignment/>
    </xf>
    <xf numFmtId="0" fontId="60" fillId="0" borderId="0" xfId="0" applyFont="1" applyBorder="1" applyAlignment="1">
      <alignment vertical="center"/>
    </xf>
    <xf numFmtId="0" fontId="47" fillId="0" borderId="0" xfId="54">
      <alignment/>
      <protection/>
    </xf>
    <xf numFmtId="0" fontId="54" fillId="36" borderId="13" xfId="54" applyFont="1" applyFill="1" applyBorder="1" applyAlignment="1">
      <alignment wrapText="1"/>
      <protection/>
    </xf>
    <xf numFmtId="164" fontId="61" fillId="37" borderId="26" xfId="54" applyNumberFormat="1" applyFont="1" applyFill="1" applyBorder="1" applyAlignment="1">
      <alignment horizontal="center" wrapText="1"/>
      <protection/>
    </xf>
    <xf numFmtId="0" fontId="54" fillId="38" borderId="27" xfId="54" applyFont="1" applyFill="1" applyBorder="1" applyAlignment="1">
      <alignment wrapText="1"/>
      <protection/>
    </xf>
    <xf numFmtId="0" fontId="55" fillId="37" borderId="13" xfId="54" applyFont="1" applyFill="1" applyBorder="1" applyAlignment="1">
      <alignment horizontal="center" wrapText="1"/>
      <protection/>
    </xf>
    <xf numFmtId="0" fontId="55" fillId="37" borderId="28" xfId="54" applyFont="1" applyFill="1" applyBorder="1" applyAlignment="1">
      <alignment horizontal="center" wrapText="1"/>
      <protection/>
    </xf>
    <xf numFmtId="0" fontId="56" fillId="37" borderId="13" xfId="54" applyFont="1" applyFill="1" applyBorder="1" applyAlignment="1">
      <alignment wrapText="1"/>
      <protection/>
    </xf>
    <xf numFmtId="0" fontId="56" fillId="37" borderId="29" xfId="54" applyFont="1" applyFill="1" applyBorder="1" applyAlignment="1">
      <alignment wrapText="1"/>
      <protection/>
    </xf>
    <xf numFmtId="0" fontId="56" fillId="37" borderId="29" xfId="54" applyFont="1" applyFill="1" applyBorder="1" applyAlignment="1">
      <alignment horizontal="center" wrapText="1"/>
      <protection/>
    </xf>
    <xf numFmtId="0" fontId="56" fillId="37" borderId="29" xfId="54" applyFont="1" applyFill="1" applyBorder="1" applyAlignment="1">
      <alignment horizontal="right" wrapText="1"/>
      <protection/>
    </xf>
    <xf numFmtId="164" fontId="3" fillId="37" borderId="26" xfId="54" applyNumberFormat="1" applyFont="1" applyFill="1" applyBorder="1" applyAlignment="1">
      <alignment horizontal="center" wrapText="1"/>
      <protection/>
    </xf>
    <xf numFmtId="0" fontId="56" fillId="37" borderId="26" xfId="54" applyFont="1" applyFill="1" applyBorder="1" applyAlignment="1">
      <alignment wrapText="1"/>
      <protection/>
    </xf>
    <xf numFmtId="0" fontId="56" fillId="37" borderId="26" xfId="54" applyFont="1" applyFill="1" applyBorder="1" applyAlignment="1">
      <alignment horizontal="center" wrapText="1"/>
      <protection/>
    </xf>
    <xf numFmtId="0" fontId="56" fillId="37" borderId="26" xfId="54" applyFont="1" applyFill="1" applyBorder="1" applyAlignment="1">
      <alignment horizontal="right" wrapText="1"/>
      <protection/>
    </xf>
    <xf numFmtId="0" fontId="62" fillId="33" borderId="20"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59" fillId="34" borderId="0" xfId="0" applyFont="1" applyFill="1" applyAlignment="1">
      <alignment horizontal="left" wrapText="1"/>
    </xf>
    <xf numFmtId="0" fontId="59" fillId="34" borderId="30" xfId="0" applyFont="1" applyFill="1" applyBorder="1" applyAlignment="1">
      <alignment horizontal="left" wrapText="1"/>
    </xf>
    <xf numFmtId="0" fontId="63" fillId="0" borderId="0" xfId="0" applyFont="1" applyAlignment="1">
      <alignment horizontal="center" vertical="center" wrapText="1"/>
    </xf>
    <xf numFmtId="0" fontId="63"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4" fillId="0" borderId="16" xfId="0" applyFont="1" applyBorder="1" applyAlignment="1">
      <alignment horizontal="justify" wrapText="1"/>
    </xf>
    <xf numFmtId="0" fontId="62" fillId="33" borderId="0" xfId="0" applyFont="1" applyFill="1" applyAlignment="1">
      <alignment horizontal="center" vertical="center" wrapText="1"/>
    </xf>
    <xf numFmtId="0" fontId="55" fillId="39" borderId="31" xfId="0" applyFont="1" applyFill="1" applyBorder="1" applyAlignment="1">
      <alignment horizontal="center" wrapText="1"/>
    </xf>
    <xf numFmtId="0" fontId="55" fillId="39" borderId="32" xfId="0" applyFont="1" applyFill="1" applyBorder="1" applyAlignment="1">
      <alignment horizontal="center" wrapText="1"/>
    </xf>
    <xf numFmtId="0" fontId="55" fillId="39" borderId="29" xfId="0" applyFont="1" applyFill="1" applyBorder="1" applyAlignment="1">
      <alignment horizontal="center" wrapText="1"/>
    </xf>
    <xf numFmtId="0" fontId="56" fillId="34" borderId="0" xfId="0" applyFont="1" applyFill="1" applyAlignment="1">
      <alignment wrapText="1"/>
    </xf>
    <xf numFmtId="0" fontId="65" fillId="33" borderId="31" xfId="0" applyFont="1" applyFill="1" applyBorder="1" applyAlignment="1">
      <alignment horizontal="center" vertical="top" wrapText="1"/>
    </xf>
    <xf numFmtId="0" fontId="65" fillId="33" borderId="32" xfId="0" applyFont="1" applyFill="1" applyBorder="1" applyAlignment="1">
      <alignment horizontal="center" vertical="top" wrapText="1"/>
    </xf>
    <xf numFmtId="0" fontId="65" fillId="33" borderId="29" xfId="0" applyFont="1" applyFill="1" applyBorder="1" applyAlignment="1">
      <alignment horizontal="center"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0" fillId="34" borderId="33" xfId="0" applyFill="1" applyBorder="1" applyAlignment="1">
      <alignment vertical="top" wrapText="1"/>
    </xf>
    <xf numFmtId="0" fontId="0" fillId="34" borderId="26" xfId="0" applyFill="1" applyBorder="1" applyAlignment="1">
      <alignment vertical="top" wrapText="1"/>
    </xf>
    <xf numFmtId="0" fontId="55" fillId="34" borderId="34" xfId="0" applyFont="1" applyFill="1" applyBorder="1" applyAlignment="1">
      <alignment vertical="top" wrapText="1"/>
    </xf>
    <xf numFmtId="0" fontId="55" fillId="34" borderId="14" xfId="0" applyFont="1" applyFill="1" applyBorder="1" applyAlignment="1">
      <alignment vertical="top" wrapText="1"/>
    </xf>
    <xf numFmtId="0" fontId="55" fillId="34" borderId="35"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8"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8" xfId="0" applyFont="1" applyFill="1" applyBorder="1" applyAlignment="1">
      <alignment horizontal="left" vertical="top" wrapText="1" indent="3"/>
    </xf>
    <xf numFmtId="0" fontId="56" fillId="34" borderId="27" xfId="0" applyFont="1" applyFill="1" applyBorder="1" applyAlignment="1">
      <alignment horizontal="left" vertical="top" wrapText="1" indent="3"/>
    </xf>
    <xf numFmtId="0" fontId="56" fillId="34" borderId="33" xfId="0" applyFont="1" applyFill="1" applyBorder="1" applyAlignment="1">
      <alignment horizontal="left" vertical="top" wrapText="1" indent="3"/>
    </xf>
    <xf numFmtId="0" fontId="56" fillId="34" borderId="26"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8" xfId="0" applyFont="1" applyFill="1" applyBorder="1" applyAlignment="1">
      <alignment vertical="top" wrapText="1"/>
    </xf>
    <xf numFmtId="0" fontId="56" fillId="34" borderId="0" xfId="0" applyFont="1" applyFill="1" applyAlignment="1">
      <alignment vertical="top" wrapText="1"/>
    </xf>
    <xf numFmtId="0" fontId="66" fillId="33" borderId="0" xfId="0" applyFont="1" applyFill="1" applyAlignment="1">
      <alignment horizontal="center" wrapText="1"/>
    </xf>
    <xf numFmtId="0" fontId="59" fillId="34" borderId="36" xfId="0" applyFont="1" applyFill="1" applyBorder="1" applyAlignment="1">
      <alignment wrapText="1"/>
    </xf>
    <xf numFmtId="0" fontId="56" fillId="34" borderId="31" xfId="0" applyFont="1" applyFill="1" applyBorder="1" applyAlignment="1">
      <alignment wrapText="1"/>
    </xf>
    <xf numFmtId="0" fontId="56" fillId="34" borderId="32" xfId="0" applyFont="1" applyFill="1" applyBorder="1" applyAlignment="1">
      <alignment wrapText="1"/>
    </xf>
    <xf numFmtId="0" fontId="56" fillId="34" borderId="29" xfId="0" applyFont="1" applyFill="1" applyBorder="1" applyAlignment="1">
      <alignment wrapText="1"/>
    </xf>
    <xf numFmtId="4" fontId="2" fillId="34" borderId="31"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5" fillId="39" borderId="31" xfId="0" applyFont="1" applyFill="1" applyBorder="1" applyAlignment="1">
      <alignment horizontal="right" wrapText="1"/>
    </xf>
    <xf numFmtId="0" fontId="55" fillId="39" borderId="32" xfId="0" applyFont="1" applyFill="1" applyBorder="1" applyAlignment="1">
      <alignment horizontal="right" wrapText="1"/>
    </xf>
    <xf numFmtId="0" fontId="55" fillId="39" borderId="29" xfId="0" applyFont="1" applyFill="1" applyBorder="1" applyAlignment="1">
      <alignment horizontal="right" wrapText="1"/>
    </xf>
    <xf numFmtId="0" fontId="56" fillId="34" borderId="34" xfId="0" applyFont="1" applyFill="1" applyBorder="1" applyAlignment="1">
      <alignment horizontal="left" wrapText="1"/>
    </xf>
    <xf numFmtId="0" fontId="56" fillId="34" borderId="14" xfId="0" applyFont="1" applyFill="1" applyBorder="1" applyAlignment="1">
      <alignment horizontal="left" wrapText="1"/>
    </xf>
    <xf numFmtId="0" fontId="56" fillId="34" borderId="35" xfId="0" applyFont="1" applyFill="1" applyBorder="1" applyAlignment="1">
      <alignment horizontal="left"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7" fillId="0" borderId="0" xfId="0" applyFont="1" applyBorder="1" applyAlignment="1">
      <alignment horizontal="center" vertical="center"/>
    </xf>
    <xf numFmtId="0" fontId="66" fillId="36" borderId="0" xfId="54" applyFont="1" applyFill="1" applyAlignment="1">
      <alignment horizontal="center" wrapText="1"/>
      <protection/>
    </xf>
    <xf numFmtId="0" fontId="59" fillId="37" borderId="36" xfId="54" applyFont="1" applyFill="1" applyBorder="1" applyAlignment="1">
      <alignment wrapText="1"/>
      <protection/>
    </xf>
    <xf numFmtId="0" fontId="47" fillId="37" borderId="33" xfId="54" applyFill="1" applyBorder="1" applyAlignment="1">
      <alignment vertical="top" wrapText="1"/>
      <protection/>
    </xf>
    <xf numFmtId="0" fontId="65" fillId="36" borderId="31" xfId="54" applyFont="1" applyFill="1" applyBorder="1" applyAlignment="1">
      <alignment horizontal="center" vertical="top" wrapText="1"/>
      <protection/>
    </xf>
    <xf numFmtId="0" fontId="65" fillId="36" borderId="32" xfId="54" applyFont="1" applyFill="1" applyBorder="1" applyAlignment="1">
      <alignment horizontal="center" vertical="top" wrapText="1"/>
      <protection/>
    </xf>
    <xf numFmtId="0" fontId="65" fillId="36" borderId="29" xfId="54" applyFont="1" applyFill="1" applyBorder="1" applyAlignment="1">
      <alignment horizontal="center" vertical="top" wrapText="1"/>
      <protection/>
    </xf>
    <xf numFmtId="0" fontId="56" fillId="37" borderId="31" xfId="54" applyFont="1" applyFill="1" applyBorder="1" applyAlignment="1">
      <alignment wrapText="1"/>
      <protection/>
    </xf>
    <xf numFmtId="0" fontId="56" fillId="37" borderId="32" xfId="54" applyFont="1" applyFill="1" applyBorder="1" applyAlignment="1">
      <alignment wrapText="1"/>
      <protection/>
    </xf>
    <xf numFmtId="0" fontId="56" fillId="37" borderId="29" xfId="54" applyFont="1" applyFill="1" applyBorder="1" applyAlignment="1">
      <alignment wrapText="1"/>
      <protection/>
    </xf>
    <xf numFmtId="4" fontId="67" fillId="37" borderId="31" xfId="54" applyNumberFormat="1" applyFont="1" applyFill="1" applyBorder="1" applyAlignment="1">
      <alignment horizontal="left" vertical="top" wrapText="1"/>
      <protection/>
    </xf>
    <xf numFmtId="4" fontId="67" fillId="37" borderId="32" xfId="54" applyNumberFormat="1" applyFont="1" applyFill="1" applyBorder="1" applyAlignment="1">
      <alignment horizontal="left" vertical="top" wrapText="1"/>
      <protection/>
    </xf>
    <xf numFmtId="4" fontId="67" fillId="37" borderId="29" xfId="54" applyNumberFormat="1" applyFont="1" applyFill="1" applyBorder="1" applyAlignment="1">
      <alignment horizontal="left" vertical="top" wrapText="1"/>
      <protection/>
    </xf>
    <xf numFmtId="0" fontId="55" fillId="40" borderId="31" xfId="54" applyFont="1" applyFill="1" applyBorder="1" applyAlignment="1">
      <alignment horizontal="right" wrapText="1"/>
      <protection/>
    </xf>
    <xf numFmtId="0" fontId="55" fillId="40" borderId="32" xfId="54" applyFont="1" applyFill="1" applyBorder="1" applyAlignment="1">
      <alignment horizontal="right" wrapText="1"/>
      <protection/>
    </xf>
    <xf numFmtId="0" fontId="55" fillId="40" borderId="29" xfId="54" applyFont="1" applyFill="1" applyBorder="1" applyAlignment="1">
      <alignment horizontal="right" wrapText="1"/>
      <protection/>
    </xf>
    <xf numFmtId="0" fontId="55" fillId="37" borderId="34" xfId="54" applyFont="1" applyFill="1" applyBorder="1" applyAlignment="1">
      <alignment vertical="top" wrapText="1"/>
      <protection/>
    </xf>
    <xf numFmtId="0" fontId="55" fillId="37" borderId="14" xfId="54" applyFont="1" applyFill="1" applyBorder="1" applyAlignment="1">
      <alignment vertical="top" wrapText="1"/>
      <protection/>
    </xf>
    <xf numFmtId="0" fontId="55" fillId="37" borderId="35" xfId="54" applyFont="1" applyFill="1" applyBorder="1" applyAlignment="1">
      <alignment vertical="top" wrapText="1"/>
      <protection/>
    </xf>
    <xf numFmtId="0" fontId="56" fillId="37" borderId="11" xfId="54" applyFont="1" applyFill="1" applyBorder="1" applyAlignment="1">
      <alignment vertical="top" wrapText="1"/>
      <protection/>
    </xf>
    <xf numFmtId="0" fontId="56" fillId="37" borderId="0" xfId="54" applyFont="1" applyFill="1" applyBorder="1" applyAlignment="1">
      <alignment vertical="top" wrapText="1"/>
      <protection/>
    </xf>
    <xf numFmtId="0" fontId="56" fillId="37" borderId="28" xfId="54" applyFont="1" applyFill="1" applyBorder="1" applyAlignment="1">
      <alignment vertical="top" wrapText="1"/>
      <protection/>
    </xf>
    <xf numFmtId="0" fontId="55" fillId="37" borderId="11" xfId="54" applyFont="1" applyFill="1" applyBorder="1" applyAlignment="1">
      <alignment vertical="top" wrapText="1"/>
      <protection/>
    </xf>
    <xf numFmtId="0" fontId="55" fillId="37" borderId="0" xfId="54" applyFont="1" applyFill="1" applyBorder="1" applyAlignment="1">
      <alignment vertical="top" wrapText="1"/>
      <protection/>
    </xf>
    <xf numFmtId="0" fontId="55" fillId="37" borderId="28" xfId="54" applyFont="1" applyFill="1" applyBorder="1" applyAlignment="1">
      <alignment vertical="top" wrapText="1"/>
      <protection/>
    </xf>
    <xf numFmtId="0" fontId="56" fillId="37" borderId="27" xfId="54" applyFont="1" applyFill="1" applyBorder="1" applyAlignment="1">
      <alignment vertical="top" wrapText="1"/>
      <protection/>
    </xf>
    <xf numFmtId="0" fontId="56" fillId="37" borderId="33" xfId="54" applyFont="1" applyFill="1" applyBorder="1" applyAlignment="1">
      <alignment vertical="top" wrapText="1"/>
      <protection/>
    </xf>
    <xf numFmtId="0" fontId="56" fillId="37" borderId="26" xfId="54" applyFont="1" applyFill="1" applyBorder="1" applyAlignment="1">
      <alignment vertical="top" wrapText="1"/>
      <protection/>
    </xf>
    <xf numFmtId="0" fontId="56" fillId="37" borderId="31" xfId="54" applyFont="1" applyFill="1" applyBorder="1" applyAlignment="1">
      <alignment horizontal="center" wrapText="1"/>
      <protection/>
    </xf>
    <xf numFmtId="0" fontId="56" fillId="37" borderId="29" xfId="54" applyFont="1" applyFill="1" applyBorder="1" applyAlignment="1">
      <alignment horizontal="center" wrapText="1"/>
      <protection/>
    </xf>
    <xf numFmtId="0" fontId="47" fillId="37" borderId="14" xfId="54" applyFill="1" applyBorder="1" applyAlignment="1">
      <alignment wrapText="1"/>
      <protection/>
    </xf>
    <xf numFmtId="0" fontId="56" fillId="37" borderId="0" xfId="54" applyFont="1" applyFill="1" applyAlignment="1">
      <alignment wrapText="1"/>
      <protection/>
    </xf>
    <xf numFmtId="0" fontId="68" fillId="38" borderId="32" xfId="54" applyFont="1" applyFill="1" applyBorder="1" applyAlignment="1">
      <alignment wrapText="1"/>
      <protection/>
    </xf>
    <xf numFmtId="0" fontId="68" fillId="38" borderId="29" xfId="54" applyFont="1" applyFill="1" applyBorder="1" applyAlignment="1">
      <alignment wrapText="1"/>
      <protection/>
    </xf>
    <xf numFmtId="0" fontId="55" fillId="37" borderId="31" xfId="54" applyFont="1" applyFill="1" applyBorder="1" applyAlignment="1">
      <alignment horizontal="center" wrapText="1"/>
      <protection/>
    </xf>
    <xf numFmtId="0" fontId="55" fillId="37" borderId="29" xfId="54" applyFont="1" applyFill="1" applyBorder="1" applyAlignment="1">
      <alignment horizontal="center" wrapText="1"/>
      <protection/>
    </xf>
    <xf numFmtId="4" fontId="2" fillId="37" borderId="31" xfId="54" applyNumberFormat="1" applyFont="1" applyFill="1" applyBorder="1" applyAlignment="1">
      <alignment horizontal="left" vertical="top" wrapText="1"/>
      <protection/>
    </xf>
    <xf numFmtId="4" fontId="2" fillId="37" borderId="32" xfId="54" applyNumberFormat="1" applyFont="1" applyFill="1" applyBorder="1" applyAlignment="1">
      <alignment horizontal="left" vertical="top" wrapText="1"/>
      <protection/>
    </xf>
    <xf numFmtId="4" fontId="2" fillId="37" borderId="29" xfId="54" applyNumberFormat="1" applyFont="1" applyFill="1" applyBorder="1" applyAlignment="1">
      <alignment horizontal="left" vertical="top" wrapText="1"/>
      <protection/>
    </xf>
    <xf numFmtId="0" fontId="55" fillId="37" borderId="27" xfId="54" applyFont="1" applyFill="1" applyBorder="1" applyAlignment="1">
      <alignment vertical="top" wrapText="1"/>
      <protection/>
    </xf>
    <xf numFmtId="0" fontId="55" fillId="37" borderId="33" xfId="54" applyFont="1" applyFill="1" applyBorder="1" applyAlignment="1">
      <alignment vertical="top" wrapText="1"/>
      <protection/>
    </xf>
    <xf numFmtId="0" fontId="55" fillId="37" borderId="26" xfId="54" applyFont="1" applyFill="1" applyBorder="1" applyAlignment="1">
      <alignmen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08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08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8_E001"/>
      <sheetName val="R8_E003"/>
      <sheetName val="R8_E006"/>
      <sheetName val="R8_P001"/>
      <sheetName val="R8_S240"/>
      <sheetName val="R8_S257"/>
      <sheetName val="R8_S258"/>
      <sheetName val="R8_S259"/>
      <sheetName val="R8_S260"/>
      <sheetName val="R8_S261"/>
      <sheetName val="R8_S262"/>
      <sheetName val="R8_S263"/>
      <sheetName val="R8_S266"/>
      <sheetName val="R8_U002"/>
      <sheetName val="R8_U004"/>
      <sheetName val="R8_U009"/>
      <sheetName val="R8_U013"/>
      <sheetName val="R8_U017"/>
      <sheetName val="G001"/>
      <sheetName val="K024"/>
      <sheetName val="K28"/>
      <sheetName val="M001"/>
      <sheetName val="O001 (ARA)"/>
      <sheetName val="O001 (AAIyRP)"/>
      <sheetName val="O001 (QD)"/>
      <sheetName val="O001 (M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8_E001"/>
      <sheetName val="R8_E003"/>
      <sheetName val="R8_E006"/>
      <sheetName val="R8_P001"/>
      <sheetName val="R8_S240"/>
      <sheetName val="R8_S257"/>
      <sheetName val="R8_S258"/>
      <sheetName val="R8_S259"/>
      <sheetName val="R8_S260"/>
      <sheetName val="R8_S261"/>
      <sheetName val="R8_S262"/>
      <sheetName val="R8_S263"/>
      <sheetName val="R8_S266"/>
      <sheetName val="R8_U002"/>
      <sheetName val="R8_U004"/>
      <sheetName val="R8_U009"/>
      <sheetName val="R8_U013"/>
      <sheetName val="R8_U017"/>
      <sheetName val="G001"/>
      <sheetName val="K024"/>
      <sheetName val="K28"/>
      <sheetName val="M001"/>
      <sheetName val="O001 (ARA)"/>
      <sheetName val="O001 (AAIyRP)"/>
      <sheetName val="O001 (QD)"/>
      <sheetName val="O001 (M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539"/>
  <sheetViews>
    <sheetView showGridLines="0" tabSelected="1" zoomScalePageLayoutView="0" workbookViewId="0" topLeftCell="A1">
      <selection activeCell="A1" sqref="A1:B2"/>
    </sheetView>
  </sheetViews>
  <sheetFormatPr defaultColWidth="11.421875" defaultRowHeight="15"/>
  <cols>
    <col min="1" max="1" width="59.57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63" t="s">
        <v>0</v>
      </c>
      <c r="B1" s="63"/>
      <c r="C1" s="56" t="s">
        <v>1</v>
      </c>
      <c r="D1" s="56"/>
      <c r="E1" s="56"/>
      <c r="F1" s="56"/>
    </row>
    <row r="2" spans="1:6" ht="27" customHeight="1" thickBot="1">
      <c r="A2" s="63"/>
      <c r="B2" s="63"/>
      <c r="C2" s="57"/>
      <c r="D2" s="57"/>
      <c r="E2" s="57"/>
      <c r="F2" s="57"/>
    </row>
    <row r="3" ht="15.75" thickTop="1"/>
    <row r="11" spans="1:6" ht="20.25" customHeight="1">
      <c r="A11" s="58" t="s">
        <v>1173</v>
      </c>
      <c r="B11" s="59"/>
      <c r="C11" s="59"/>
      <c r="D11" s="59"/>
      <c r="E11" s="59"/>
      <c r="F11" s="59"/>
    </row>
    <row r="12" spans="1:6" ht="20.25" customHeight="1">
      <c r="A12" s="59"/>
      <c r="B12" s="59"/>
      <c r="C12" s="59"/>
      <c r="D12" s="59"/>
      <c r="E12" s="59"/>
      <c r="F12" s="59"/>
    </row>
    <row r="13" spans="1:6" ht="20.25" customHeight="1">
      <c r="A13" s="59"/>
      <c r="B13" s="59"/>
      <c r="C13" s="59"/>
      <c r="D13" s="59"/>
      <c r="E13" s="59"/>
      <c r="F13" s="59"/>
    </row>
    <row r="14" spans="1:6" ht="20.25" customHeight="1">
      <c r="A14" s="59"/>
      <c r="B14" s="59"/>
      <c r="C14" s="59"/>
      <c r="D14" s="59"/>
      <c r="E14" s="59"/>
      <c r="F14" s="59"/>
    </row>
    <row r="17" spans="1:6" ht="20.25" customHeight="1">
      <c r="A17" s="60" t="s">
        <v>1172</v>
      </c>
      <c r="B17" s="61"/>
      <c r="C17" s="61"/>
      <c r="D17" s="61"/>
      <c r="E17" s="61"/>
      <c r="F17" s="61"/>
    </row>
    <row r="18" spans="1:6" ht="20.25" customHeight="1">
      <c r="A18" s="61"/>
      <c r="B18" s="61"/>
      <c r="C18" s="61"/>
      <c r="D18" s="61"/>
      <c r="E18" s="61"/>
      <c r="F18" s="61"/>
    </row>
    <row r="19" spans="1:6" ht="20.25" customHeight="1">
      <c r="A19" s="61"/>
      <c r="B19" s="61"/>
      <c r="C19" s="61"/>
      <c r="D19" s="61"/>
      <c r="E19" s="61"/>
      <c r="F19" s="61"/>
    </row>
    <row r="20" spans="1:6" ht="20.25" customHeight="1">
      <c r="A20" s="61"/>
      <c r="B20" s="61"/>
      <c r="C20" s="61"/>
      <c r="D20" s="61"/>
      <c r="E20" s="61"/>
      <c r="F20" s="61"/>
    </row>
    <row r="22" spans="2:5" ht="75" customHeight="1" thickBot="1">
      <c r="B22" s="62" t="s">
        <v>1171</v>
      </c>
      <c r="C22" s="62"/>
      <c r="D22" s="62"/>
      <c r="E22" s="62"/>
    </row>
    <row r="23" spans="2:5" ht="19.5" thickBot="1">
      <c r="B23" s="53" t="s">
        <v>1170</v>
      </c>
      <c r="C23" s="54"/>
      <c r="D23" s="54"/>
      <c r="E23" s="55"/>
    </row>
    <row r="24" spans="2:5" ht="29.25" thickBot="1">
      <c r="B24" s="31" t="s">
        <v>1169</v>
      </c>
      <c r="C24" s="30" t="s">
        <v>1168</v>
      </c>
      <c r="D24" s="30" t="s">
        <v>1167</v>
      </c>
      <c r="E24" s="29" t="s">
        <v>1166</v>
      </c>
    </row>
    <row r="25" spans="2:8" ht="25.5">
      <c r="B25" s="18" t="str">
        <f>HYPERLINK("#'"&amp;$H25&amp;"'!A1",MID($H25,4,4))</f>
        <v>E001</v>
      </c>
      <c r="C25" s="17" t="s">
        <v>1165</v>
      </c>
      <c r="D25" s="28" t="s">
        <v>1136</v>
      </c>
      <c r="E25" s="15" t="s">
        <v>1135</v>
      </c>
      <c r="F25" s="14"/>
      <c r="G25" s="14"/>
      <c r="H25" s="14" t="s">
        <v>1164</v>
      </c>
    </row>
    <row r="26" spans="2:8" ht="25.5">
      <c r="B26" s="26"/>
      <c r="C26" s="21"/>
      <c r="D26" s="20" t="s">
        <v>1150</v>
      </c>
      <c r="E26" s="19" t="s">
        <v>1149</v>
      </c>
      <c r="F26" s="14"/>
      <c r="G26" s="14"/>
      <c r="H26" s="14"/>
    </row>
    <row r="27" spans="2:8" ht="15.75" thickBot="1">
      <c r="B27" s="13"/>
      <c r="C27" s="12"/>
      <c r="D27" s="27" t="s">
        <v>1146</v>
      </c>
      <c r="E27" s="10" t="s">
        <v>1145</v>
      </c>
      <c r="F27" s="14"/>
      <c r="G27" s="14"/>
      <c r="H27" s="14"/>
    </row>
    <row r="28" spans="2:8" ht="26.25" thickBot="1">
      <c r="B28" s="22" t="str">
        <f>HYPERLINK("#'"&amp;$H28&amp;"'!A1",MID($H28,4,4))</f>
        <v>E003</v>
      </c>
      <c r="C28" s="21" t="s">
        <v>1163</v>
      </c>
      <c r="D28" s="20" t="s">
        <v>1136</v>
      </c>
      <c r="E28" s="19" t="s">
        <v>1135</v>
      </c>
      <c r="F28" s="14"/>
      <c r="G28" s="14"/>
      <c r="H28" s="14" t="s">
        <v>1162</v>
      </c>
    </row>
    <row r="29" spans="2:8" ht="15">
      <c r="B29" s="18" t="str">
        <f>HYPERLINK("#'"&amp;$H29&amp;"'!A1",MID($H29,4,4))</f>
        <v>E006</v>
      </c>
      <c r="C29" s="17" t="s">
        <v>1161</v>
      </c>
      <c r="D29" s="16" t="s">
        <v>1136</v>
      </c>
      <c r="E29" s="15" t="s">
        <v>1135</v>
      </c>
      <c r="F29" s="14"/>
      <c r="G29" s="14"/>
      <c r="H29" s="14" t="s">
        <v>1160</v>
      </c>
    </row>
    <row r="30" spans="2:8" ht="25.5">
      <c r="B30" s="26"/>
      <c r="C30" s="21"/>
      <c r="D30" s="20" t="s">
        <v>1050</v>
      </c>
      <c r="E30" s="19" t="s">
        <v>1049</v>
      </c>
      <c r="F30" s="14"/>
      <c r="G30" s="14"/>
      <c r="H30" s="14" t="s">
        <v>1157</v>
      </c>
    </row>
    <row r="31" spans="2:8" ht="15.75" thickBot="1">
      <c r="B31" s="13"/>
      <c r="C31" s="12"/>
      <c r="D31" s="11" t="s">
        <v>1110</v>
      </c>
      <c r="E31" s="10" t="s">
        <v>1109</v>
      </c>
      <c r="F31" s="14"/>
      <c r="G31" s="14"/>
      <c r="H31" s="14" t="s">
        <v>1157</v>
      </c>
    </row>
    <row r="32" spans="2:8" ht="38.25">
      <c r="B32" s="18" t="str">
        <f>HYPERLINK("#'"&amp;$H32&amp;"'!A1",MID($H32,4,4))</f>
        <v>G001</v>
      </c>
      <c r="C32" s="21" t="s">
        <v>1159</v>
      </c>
      <c r="D32" s="20">
        <v>121</v>
      </c>
      <c r="E32" s="19" t="s">
        <v>1093</v>
      </c>
      <c r="F32" s="14"/>
      <c r="G32" s="14"/>
      <c r="H32" s="14" t="s">
        <v>1158</v>
      </c>
    </row>
    <row r="33" spans="2:8" ht="15">
      <c r="B33" s="26"/>
      <c r="C33" s="21"/>
      <c r="D33" s="20">
        <v>122</v>
      </c>
      <c r="E33" s="19" t="s">
        <v>1092</v>
      </c>
      <c r="F33" s="14"/>
      <c r="G33" s="14"/>
      <c r="H33" s="14" t="s">
        <v>1157</v>
      </c>
    </row>
    <row r="34" spans="2:5" ht="15">
      <c r="B34" s="26"/>
      <c r="C34" s="21"/>
      <c r="D34" s="20">
        <v>123</v>
      </c>
      <c r="E34" s="19" t="s">
        <v>1091</v>
      </c>
    </row>
    <row r="35" spans="2:5" ht="15">
      <c r="B35" s="26"/>
      <c r="C35" s="21"/>
      <c r="D35" s="20">
        <v>124</v>
      </c>
      <c r="E35" s="19" t="s">
        <v>1090</v>
      </c>
    </row>
    <row r="36" spans="2:5" ht="15">
      <c r="B36" s="26"/>
      <c r="C36" s="21"/>
      <c r="D36" s="20">
        <v>125</v>
      </c>
      <c r="E36" s="19" t="s">
        <v>1089</v>
      </c>
    </row>
    <row r="37" spans="2:5" ht="15">
      <c r="B37" s="26"/>
      <c r="C37" s="21"/>
      <c r="D37" s="20">
        <v>126</v>
      </c>
      <c r="E37" s="19" t="s">
        <v>1088</v>
      </c>
    </row>
    <row r="38" spans="2:5" ht="15">
      <c r="B38" s="26"/>
      <c r="C38" s="21"/>
      <c r="D38" s="20">
        <v>127</v>
      </c>
      <c r="E38" s="19" t="s">
        <v>1087</v>
      </c>
    </row>
    <row r="39" spans="2:5" ht="15">
      <c r="B39" s="26"/>
      <c r="C39" s="21"/>
      <c r="D39" s="20">
        <v>128</v>
      </c>
      <c r="E39" s="19" t="s">
        <v>1086</v>
      </c>
    </row>
    <row r="40" spans="2:5" ht="15">
      <c r="B40" s="26"/>
      <c r="C40" s="21"/>
      <c r="D40" s="20">
        <v>130</v>
      </c>
      <c r="E40" s="19" t="s">
        <v>1084</v>
      </c>
    </row>
    <row r="41" spans="2:5" ht="15">
      <c r="B41" s="26"/>
      <c r="C41" s="21"/>
      <c r="D41" s="20">
        <v>131</v>
      </c>
      <c r="E41" s="19" t="s">
        <v>1083</v>
      </c>
    </row>
    <row r="42" spans="2:5" ht="15">
      <c r="B42" s="26"/>
      <c r="C42" s="21"/>
      <c r="D42" s="20">
        <v>132</v>
      </c>
      <c r="E42" s="19" t="s">
        <v>1082</v>
      </c>
    </row>
    <row r="43" spans="2:5" ht="15">
      <c r="B43" s="26"/>
      <c r="C43" s="21"/>
      <c r="D43" s="20">
        <v>133</v>
      </c>
      <c r="E43" s="19" t="s">
        <v>1081</v>
      </c>
    </row>
    <row r="44" spans="2:5" ht="15">
      <c r="B44" s="26"/>
      <c r="C44" s="21"/>
      <c r="D44" s="20">
        <v>134</v>
      </c>
      <c r="E44" s="19" t="s">
        <v>1080</v>
      </c>
    </row>
    <row r="45" spans="2:5" ht="15">
      <c r="B45" s="26"/>
      <c r="C45" s="21"/>
      <c r="D45" s="20">
        <v>135</v>
      </c>
      <c r="E45" s="19" t="s">
        <v>1079</v>
      </c>
    </row>
    <row r="46" spans="2:5" ht="15">
      <c r="B46" s="26"/>
      <c r="C46" s="21"/>
      <c r="D46" s="20">
        <v>136</v>
      </c>
      <c r="E46" s="19" t="s">
        <v>1078</v>
      </c>
    </row>
    <row r="47" spans="2:5" ht="15">
      <c r="B47" s="26"/>
      <c r="C47" s="21"/>
      <c r="D47" s="20">
        <v>137</v>
      </c>
      <c r="E47" s="19" t="s">
        <v>1077</v>
      </c>
    </row>
    <row r="48" spans="2:5" ht="15">
      <c r="B48" s="26"/>
      <c r="C48" s="21"/>
      <c r="D48" s="20">
        <v>138</v>
      </c>
      <c r="E48" s="19" t="s">
        <v>1076</v>
      </c>
    </row>
    <row r="49" spans="2:5" ht="15">
      <c r="B49" s="26"/>
      <c r="C49" s="21"/>
      <c r="D49" s="20">
        <v>139</v>
      </c>
      <c r="E49" s="19" t="s">
        <v>1075</v>
      </c>
    </row>
    <row r="50" spans="2:5" ht="15">
      <c r="B50" s="26"/>
      <c r="C50" s="21"/>
      <c r="D50" s="20">
        <v>140</v>
      </c>
      <c r="E50" s="19" t="s">
        <v>1074</v>
      </c>
    </row>
    <row r="51" spans="2:5" ht="15">
      <c r="B51" s="26"/>
      <c r="C51" s="21"/>
      <c r="D51" s="20">
        <v>141</v>
      </c>
      <c r="E51" s="19" t="s">
        <v>1073</v>
      </c>
    </row>
    <row r="52" spans="2:5" ht="15">
      <c r="B52" s="26"/>
      <c r="C52" s="21"/>
      <c r="D52" s="20">
        <v>142</v>
      </c>
      <c r="E52" s="19" t="s">
        <v>1072</v>
      </c>
    </row>
    <row r="53" spans="2:5" ht="15">
      <c r="B53" s="26"/>
      <c r="C53" s="21"/>
      <c r="D53" s="20">
        <v>143</v>
      </c>
      <c r="E53" s="19" t="s">
        <v>1071</v>
      </c>
    </row>
    <row r="54" spans="2:5" ht="15">
      <c r="B54" s="26"/>
      <c r="C54" s="21"/>
      <c r="D54" s="20">
        <v>144</v>
      </c>
      <c r="E54" s="19" t="s">
        <v>1070</v>
      </c>
    </row>
    <row r="55" spans="2:5" ht="15">
      <c r="B55" s="26"/>
      <c r="C55" s="21"/>
      <c r="D55" s="20">
        <v>145</v>
      </c>
      <c r="E55" s="19" t="s">
        <v>1069</v>
      </c>
    </row>
    <row r="56" spans="2:5" ht="15">
      <c r="B56" s="26"/>
      <c r="C56" s="21"/>
      <c r="D56" s="20">
        <v>146</v>
      </c>
      <c r="E56" s="19" t="s">
        <v>1068</v>
      </c>
    </row>
    <row r="57" spans="2:5" ht="15">
      <c r="B57" s="26"/>
      <c r="C57" s="21"/>
      <c r="D57" s="20">
        <v>147</v>
      </c>
      <c r="E57" s="19" t="s">
        <v>1067</v>
      </c>
    </row>
    <row r="58" spans="2:5" ht="15">
      <c r="B58" s="26"/>
      <c r="C58" s="21"/>
      <c r="D58" s="20">
        <v>148</v>
      </c>
      <c r="E58" s="19" t="s">
        <v>1066</v>
      </c>
    </row>
    <row r="59" spans="2:5" ht="15">
      <c r="B59" s="26"/>
      <c r="C59" s="21"/>
      <c r="D59" s="20">
        <v>149</v>
      </c>
      <c r="E59" s="19" t="s">
        <v>1065</v>
      </c>
    </row>
    <row r="60" spans="2:5" ht="15">
      <c r="B60" s="26"/>
      <c r="C60" s="21"/>
      <c r="D60" s="20">
        <v>150</v>
      </c>
      <c r="E60" s="19" t="s">
        <v>1064</v>
      </c>
    </row>
    <row r="61" spans="2:5" ht="15">
      <c r="B61" s="26"/>
      <c r="C61" s="21"/>
      <c r="D61" s="20">
        <v>151</v>
      </c>
      <c r="E61" s="19" t="s">
        <v>1063</v>
      </c>
    </row>
    <row r="62" spans="2:5" ht="15">
      <c r="B62" s="26"/>
      <c r="C62" s="21"/>
      <c r="D62" s="20">
        <v>152</v>
      </c>
      <c r="E62" s="19" t="s">
        <v>1062</v>
      </c>
    </row>
    <row r="63" spans="2:5" ht="25.5">
      <c r="B63" s="26"/>
      <c r="C63" s="21"/>
      <c r="D63" s="20" t="s">
        <v>1046</v>
      </c>
      <c r="E63" s="19" t="s">
        <v>1045</v>
      </c>
    </row>
    <row r="64" spans="2:5" ht="15.75" thickBot="1">
      <c r="B64" s="26"/>
      <c r="C64" s="21"/>
      <c r="D64" s="20" t="s">
        <v>1037</v>
      </c>
      <c r="E64" s="19" t="s">
        <v>1036</v>
      </c>
    </row>
    <row r="65" spans="2:8" ht="15">
      <c r="B65" s="18" t="str">
        <f>HYPERLINK("#'"&amp;$H65&amp;"'!A1",MID($H65,4,4))</f>
        <v>K024</v>
      </c>
      <c r="C65" s="17" t="s">
        <v>1156</v>
      </c>
      <c r="D65" s="16">
        <v>126</v>
      </c>
      <c r="E65" s="15" t="s">
        <v>1088</v>
      </c>
      <c r="H65" s="14" t="s">
        <v>1155</v>
      </c>
    </row>
    <row r="66" spans="2:5" ht="25.5">
      <c r="B66" s="26"/>
      <c r="C66" s="21"/>
      <c r="D66" s="20" t="s">
        <v>1046</v>
      </c>
      <c r="E66" s="19" t="s">
        <v>1045</v>
      </c>
    </row>
    <row r="67" spans="2:5" ht="15.75" thickBot="1">
      <c r="B67" s="13"/>
      <c r="C67" s="12"/>
      <c r="D67" s="11" t="s">
        <v>1037</v>
      </c>
      <c r="E67" s="10" t="s">
        <v>1036</v>
      </c>
    </row>
    <row r="68" spans="2:8" ht="15">
      <c r="B68" s="18" t="str">
        <f>HYPERLINK("#'"&amp;$H68&amp;"'!A1",MID($H68,4,4))</f>
        <v>K027</v>
      </c>
      <c r="C68" s="17" t="s">
        <v>1154</v>
      </c>
      <c r="D68" s="16">
        <v>126</v>
      </c>
      <c r="E68" s="15" t="s">
        <v>1088</v>
      </c>
      <c r="H68" s="14" t="s">
        <v>1153</v>
      </c>
    </row>
    <row r="69" spans="2:5" ht="15">
      <c r="B69" s="26"/>
      <c r="C69" s="21"/>
      <c r="D69" s="20" t="s">
        <v>1136</v>
      </c>
      <c r="E69" s="19" t="s">
        <v>1135</v>
      </c>
    </row>
    <row r="70" spans="2:5" ht="25.5">
      <c r="B70" s="26"/>
      <c r="C70" s="21"/>
      <c r="D70" s="20" t="s">
        <v>1150</v>
      </c>
      <c r="E70" s="19" t="s">
        <v>1149</v>
      </c>
    </row>
    <row r="71" spans="2:5" ht="15">
      <c r="B71" s="26"/>
      <c r="C71" s="21"/>
      <c r="D71" s="20" t="s">
        <v>1037</v>
      </c>
      <c r="E71" s="19" t="s">
        <v>1036</v>
      </c>
    </row>
    <row r="72" spans="2:5" ht="26.25" thickBot="1">
      <c r="B72" s="13"/>
      <c r="C72" s="12"/>
      <c r="D72" s="11" t="s">
        <v>1050</v>
      </c>
      <c r="E72" s="10" t="s">
        <v>1049</v>
      </c>
    </row>
    <row r="73" spans="2:8" ht="15">
      <c r="B73" s="18" t="str">
        <f>HYPERLINK("#'"&amp;$H73&amp;"'!A1",MID($H73,4,4))</f>
        <v>M001</v>
      </c>
      <c r="C73" s="17" t="s">
        <v>1152</v>
      </c>
      <c r="D73" s="16">
        <v>110</v>
      </c>
      <c r="E73" s="15" t="s">
        <v>1139</v>
      </c>
      <c r="H73" s="14" t="s">
        <v>1151</v>
      </c>
    </row>
    <row r="74" spans="2:5" ht="15">
      <c r="B74" s="26"/>
      <c r="C74" s="21"/>
      <c r="D74" s="20">
        <v>500</v>
      </c>
      <c r="E74" s="19" t="s">
        <v>1102</v>
      </c>
    </row>
    <row r="75" spans="2:5" ht="25.5">
      <c r="B75" s="26"/>
      <c r="C75" s="21"/>
      <c r="D75" s="20">
        <v>510</v>
      </c>
      <c r="E75" s="19" t="s">
        <v>1113</v>
      </c>
    </row>
    <row r="76" spans="2:5" ht="25.5">
      <c r="B76" s="26"/>
      <c r="C76" s="21"/>
      <c r="D76" s="20">
        <v>511</v>
      </c>
      <c r="E76" s="19" t="s">
        <v>1101</v>
      </c>
    </row>
    <row r="77" spans="2:5" ht="25.5">
      <c r="B77" s="26"/>
      <c r="C77" s="21"/>
      <c r="D77" s="20">
        <v>512</v>
      </c>
      <c r="E77" s="19" t="s">
        <v>1100</v>
      </c>
    </row>
    <row r="78" spans="2:5" ht="25.5">
      <c r="B78" s="26"/>
      <c r="C78" s="21"/>
      <c r="D78" s="20">
        <v>513</v>
      </c>
      <c r="E78" s="19" t="s">
        <v>1099</v>
      </c>
    </row>
    <row r="79" spans="2:5" ht="15">
      <c r="B79" s="26"/>
      <c r="C79" s="21"/>
      <c r="D79" s="20" t="s">
        <v>1136</v>
      </c>
      <c r="E79" s="19" t="s">
        <v>1135</v>
      </c>
    </row>
    <row r="80" spans="2:5" ht="25.5">
      <c r="B80" s="26"/>
      <c r="C80" s="21"/>
      <c r="D80" s="20" t="s">
        <v>1033</v>
      </c>
      <c r="E80" s="19" t="s">
        <v>1032</v>
      </c>
    </row>
    <row r="81" spans="2:5" ht="25.5">
      <c r="B81" s="26"/>
      <c r="C81" s="21"/>
      <c r="D81" s="20" t="s">
        <v>1046</v>
      </c>
      <c r="E81" s="19" t="s">
        <v>1045</v>
      </c>
    </row>
    <row r="82" spans="2:5" ht="25.5">
      <c r="B82" s="26"/>
      <c r="C82" s="21"/>
      <c r="D82" s="20" t="s">
        <v>1119</v>
      </c>
      <c r="E82" s="19" t="s">
        <v>1118</v>
      </c>
    </row>
    <row r="83" spans="2:5" ht="25.5">
      <c r="B83" s="26"/>
      <c r="C83" s="21"/>
      <c r="D83" s="20" t="s">
        <v>1150</v>
      </c>
      <c r="E83" s="19" t="s">
        <v>1149</v>
      </c>
    </row>
    <row r="84" spans="2:5" ht="25.5">
      <c r="B84" s="26"/>
      <c r="C84" s="21"/>
      <c r="D84" s="20" t="s">
        <v>1106</v>
      </c>
      <c r="E84" s="19" t="s">
        <v>1105</v>
      </c>
    </row>
    <row r="85" spans="2:5" ht="15">
      <c r="B85" s="26"/>
      <c r="C85" s="21"/>
      <c r="D85" s="20" t="s">
        <v>1030</v>
      </c>
      <c r="E85" s="19" t="s">
        <v>1029</v>
      </c>
    </row>
    <row r="86" spans="2:5" ht="15">
      <c r="B86" s="26"/>
      <c r="C86" s="21"/>
      <c r="D86" s="20" t="s">
        <v>1037</v>
      </c>
      <c r="E86" s="19" t="s">
        <v>1036</v>
      </c>
    </row>
    <row r="87" spans="2:5" ht="15">
      <c r="B87" s="26"/>
      <c r="C87" s="21"/>
      <c r="D87" s="20" t="s">
        <v>1117</v>
      </c>
      <c r="E87" s="19" t="s">
        <v>1116</v>
      </c>
    </row>
    <row r="88" spans="2:5" ht="25.5">
      <c r="B88" s="26"/>
      <c r="C88" s="21"/>
      <c r="D88" s="20" t="s">
        <v>1134</v>
      </c>
      <c r="E88" s="19" t="s">
        <v>1133</v>
      </c>
    </row>
    <row r="89" spans="2:5" ht="25.5">
      <c r="B89" s="26"/>
      <c r="C89" s="21"/>
      <c r="D89" s="20" t="s">
        <v>1054</v>
      </c>
      <c r="E89" s="19" t="s">
        <v>1053</v>
      </c>
    </row>
    <row r="90" spans="2:5" ht="15">
      <c r="B90" s="26"/>
      <c r="C90" s="21"/>
      <c r="D90" s="20" t="s">
        <v>1146</v>
      </c>
      <c r="E90" s="19" t="s">
        <v>1145</v>
      </c>
    </row>
    <row r="91" spans="2:5" ht="15">
      <c r="B91" s="26"/>
      <c r="C91" s="21"/>
      <c r="D91" s="20" t="s">
        <v>1052</v>
      </c>
      <c r="E91" s="19" t="s">
        <v>1051</v>
      </c>
    </row>
    <row r="92" spans="2:5" ht="25.5">
      <c r="B92" s="26"/>
      <c r="C92" s="21"/>
      <c r="D92" s="20" t="s">
        <v>1050</v>
      </c>
      <c r="E92" s="19" t="s">
        <v>1049</v>
      </c>
    </row>
    <row r="93" spans="2:5" ht="15">
      <c r="B93" s="26"/>
      <c r="C93" s="21"/>
      <c r="D93" s="20" t="s">
        <v>1144</v>
      </c>
      <c r="E93" s="19" t="s">
        <v>1143</v>
      </c>
    </row>
    <row r="94" spans="2:5" ht="15.75" thickBot="1">
      <c r="B94" s="13"/>
      <c r="C94" s="12"/>
      <c r="D94" s="11" t="s">
        <v>1110</v>
      </c>
      <c r="E94" s="10" t="s">
        <v>1109</v>
      </c>
    </row>
    <row r="95" spans="2:8" ht="15">
      <c r="B95" s="18" t="str">
        <f>HYPERLINK("#'"&amp;$H95&amp;"'!A1",MID($H95,4,4))</f>
        <v>O001</v>
      </c>
      <c r="C95" s="21" t="s">
        <v>1148</v>
      </c>
      <c r="D95" s="20">
        <v>114</v>
      </c>
      <c r="E95" s="19" t="s">
        <v>1130</v>
      </c>
      <c r="H95" s="14" t="s">
        <v>1147</v>
      </c>
    </row>
    <row r="96" spans="2:5" ht="15">
      <c r="B96" s="26"/>
      <c r="C96" s="21"/>
      <c r="D96" s="20">
        <v>121</v>
      </c>
      <c r="E96" s="19" t="s">
        <v>1093</v>
      </c>
    </row>
    <row r="97" spans="2:5" ht="15">
      <c r="B97" s="26"/>
      <c r="C97" s="21"/>
      <c r="D97" s="20">
        <v>122</v>
      </c>
      <c r="E97" s="19" t="s">
        <v>1092</v>
      </c>
    </row>
    <row r="98" spans="2:5" ht="15">
      <c r="B98" s="26"/>
      <c r="C98" s="21"/>
      <c r="D98" s="20">
        <v>123</v>
      </c>
      <c r="E98" s="19" t="s">
        <v>1091</v>
      </c>
    </row>
    <row r="99" spans="2:5" ht="15">
      <c r="B99" s="26"/>
      <c r="C99" s="21"/>
      <c r="D99" s="20">
        <v>124</v>
      </c>
      <c r="E99" s="19" t="s">
        <v>1090</v>
      </c>
    </row>
    <row r="100" spans="2:5" ht="15">
      <c r="B100" s="26"/>
      <c r="C100" s="21"/>
      <c r="D100" s="20">
        <v>125</v>
      </c>
      <c r="E100" s="19" t="s">
        <v>1089</v>
      </c>
    </row>
    <row r="101" spans="2:5" ht="15">
      <c r="B101" s="26"/>
      <c r="C101" s="21"/>
      <c r="D101" s="20">
        <v>126</v>
      </c>
      <c r="E101" s="19" t="s">
        <v>1088</v>
      </c>
    </row>
    <row r="102" spans="2:5" ht="15">
      <c r="B102" s="26"/>
      <c r="C102" s="21"/>
      <c r="D102" s="20">
        <v>127</v>
      </c>
      <c r="E102" s="19" t="s">
        <v>1087</v>
      </c>
    </row>
    <row r="103" spans="2:5" ht="15">
      <c r="B103" s="26"/>
      <c r="C103" s="21"/>
      <c r="D103" s="20">
        <v>128</v>
      </c>
      <c r="E103" s="19" t="s">
        <v>1086</v>
      </c>
    </row>
    <row r="104" spans="2:5" ht="15">
      <c r="B104" s="26"/>
      <c r="C104" s="21"/>
      <c r="D104" s="20">
        <v>130</v>
      </c>
      <c r="E104" s="19" t="s">
        <v>1084</v>
      </c>
    </row>
    <row r="105" spans="2:5" ht="15">
      <c r="B105" s="26"/>
      <c r="C105" s="21"/>
      <c r="D105" s="20">
        <v>131</v>
      </c>
      <c r="E105" s="19" t="s">
        <v>1083</v>
      </c>
    </row>
    <row r="106" spans="2:5" ht="15">
      <c r="B106" s="26"/>
      <c r="C106" s="21"/>
      <c r="D106" s="20">
        <v>132</v>
      </c>
      <c r="E106" s="19" t="s">
        <v>1082</v>
      </c>
    </row>
    <row r="107" spans="2:5" ht="15">
      <c r="B107" s="26"/>
      <c r="C107" s="21"/>
      <c r="D107" s="20">
        <v>133</v>
      </c>
      <c r="E107" s="19" t="s">
        <v>1081</v>
      </c>
    </row>
    <row r="108" spans="2:5" ht="15">
      <c r="B108" s="26"/>
      <c r="C108" s="21"/>
      <c r="D108" s="20">
        <v>134</v>
      </c>
      <c r="E108" s="19" t="s">
        <v>1080</v>
      </c>
    </row>
    <row r="109" spans="2:5" ht="15">
      <c r="B109" s="26"/>
      <c r="C109" s="21"/>
      <c r="D109" s="20">
        <v>135</v>
      </c>
      <c r="E109" s="19" t="s">
        <v>1079</v>
      </c>
    </row>
    <row r="110" spans="2:5" ht="15">
      <c r="B110" s="26"/>
      <c r="C110" s="21"/>
      <c r="D110" s="20">
        <v>136</v>
      </c>
      <c r="E110" s="19" t="s">
        <v>1078</v>
      </c>
    </row>
    <row r="111" spans="2:5" ht="15">
      <c r="B111" s="26"/>
      <c r="C111" s="21"/>
      <c r="D111" s="20">
        <v>137</v>
      </c>
      <c r="E111" s="19" t="s">
        <v>1077</v>
      </c>
    </row>
    <row r="112" spans="2:5" ht="15">
      <c r="B112" s="26"/>
      <c r="C112" s="21"/>
      <c r="D112" s="20">
        <v>138</v>
      </c>
      <c r="E112" s="19" t="s">
        <v>1076</v>
      </c>
    </row>
    <row r="113" spans="2:5" ht="15">
      <c r="B113" s="26"/>
      <c r="C113" s="21"/>
      <c r="D113" s="20">
        <v>139</v>
      </c>
      <c r="E113" s="19" t="s">
        <v>1075</v>
      </c>
    </row>
    <row r="114" spans="2:5" ht="15">
      <c r="B114" s="26"/>
      <c r="C114" s="21"/>
      <c r="D114" s="20">
        <v>140</v>
      </c>
      <c r="E114" s="19" t="s">
        <v>1074</v>
      </c>
    </row>
    <row r="115" spans="2:5" ht="15">
      <c r="B115" s="26"/>
      <c r="C115" s="21"/>
      <c r="D115" s="20">
        <v>141</v>
      </c>
      <c r="E115" s="19" t="s">
        <v>1073</v>
      </c>
    </row>
    <row r="116" spans="2:5" ht="15">
      <c r="B116" s="26"/>
      <c r="C116" s="21"/>
      <c r="D116" s="20">
        <v>142</v>
      </c>
      <c r="E116" s="19" t="s">
        <v>1072</v>
      </c>
    </row>
    <row r="117" spans="2:5" ht="15">
      <c r="B117" s="26"/>
      <c r="C117" s="21"/>
      <c r="D117" s="20">
        <v>143</v>
      </c>
      <c r="E117" s="19" t="s">
        <v>1071</v>
      </c>
    </row>
    <row r="118" spans="2:5" ht="15">
      <c r="B118" s="26"/>
      <c r="C118" s="21"/>
      <c r="D118" s="20">
        <v>144</v>
      </c>
      <c r="E118" s="19" t="s">
        <v>1070</v>
      </c>
    </row>
    <row r="119" spans="2:5" ht="15">
      <c r="B119" s="26"/>
      <c r="C119" s="21"/>
      <c r="D119" s="20">
        <v>145</v>
      </c>
      <c r="E119" s="19" t="s">
        <v>1069</v>
      </c>
    </row>
    <row r="120" spans="2:5" ht="15">
      <c r="B120" s="26"/>
      <c r="C120" s="21"/>
      <c r="D120" s="20">
        <v>146</v>
      </c>
      <c r="E120" s="19" t="s">
        <v>1068</v>
      </c>
    </row>
    <row r="121" spans="2:5" ht="15">
      <c r="B121" s="26"/>
      <c r="C121" s="21"/>
      <c r="D121" s="20">
        <v>147</v>
      </c>
      <c r="E121" s="19" t="s">
        <v>1067</v>
      </c>
    </row>
    <row r="122" spans="2:5" ht="15">
      <c r="B122" s="26"/>
      <c r="C122" s="21"/>
      <c r="D122" s="20">
        <v>148</v>
      </c>
      <c r="E122" s="19" t="s">
        <v>1066</v>
      </c>
    </row>
    <row r="123" spans="2:5" ht="15">
      <c r="B123" s="26"/>
      <c r="C123" s="21"/>
      <c r="D123" s="20">
        <v>149</v>
      </c>
      <c r="E123" s="19" t="s">
        <v>1065</v>
      </c>
    </row>
    <row r="124" spans="2:5" ht="15">
      <c r="B124" s="26"/>
      <c r="C124" s="21"/>
      <c r="D124" s="20">
        <v>150</v>
      </c>
      <c r="E124" s="19" t="s">
        <v>1064</v>
      </c>
    </row>
    <row r="125" spans="2:5" ht="15">
      <c r="B125" s="26"/>
      <c r="C125" s="21"/>
      <c r="D125" s="20">
        <v>151</v>
      </c>
      <c r="E125" s="19" t="s">
        <v>1063</v>
      </c>
    </row>
    <row r="126" spans="2:5" ht="15">
      <c r="B126" s="26"/>
      <c r="C126" s="21"/>
      <c r="D126" s="20">
        <v>152</v>
      </c>
      <c r="E126" s="19" t="s">
        <v>1062</v>
      </c>
    </row>
    <row r="127" spans="2:5" ht="15">
      <c r="B127" s="26"/>
      <c r="C127" s="21"/>
      <c r="D127" s="20">
        <v>153</v>
      </c>
      <c r="E127" s="19" t="s">
        <v>1061</v>
      </c>
    </row>
    <row r="128" spans="2:5" ht="15">
      <c r="B128" s="26"/>
      <c r="C128" s="21"/>
      <c r="D128" s="20" t="s">
        <v>1136</v>
      </c>
      <c r="E128" s="19" t="s">
        <v>1135</v>
      </c>
    </row>
    <row r="129" spans="2:5" ht="25.5">
      <c r="B129" s="26"/>
      <c r="C129" s="21"/>
      <c r="D129" s="20" t="s">
        <v>1046</v>
      </c>
      <c r="E129" s="19" t="s">
        <v>1045</v>
      </c>
    </row>
    <row r="130" spans="2:5" ht="25.5">
      <c r="B130" s="26"/>
      <c r="C130" s="21"/>
      <c r="D130" s="20" t="s">
        <v>1106</v>
      </c>
      <c r="E130" s="19" t="s">
        <v>1105</v>
      </c>
    </row>
    <row r="131" spans="2:5" ht="15">
      <c r="B131" s="26"/>
      <c r="C131" s="21"/>
      <c r="D131" s="20" t="s">
        <v>1037</v>
      </c>
      <c r="E131" s="19" t="s">
        <v>1036</v>
      </c>
    </row>
    <row r="132" spans="2:5" ht="15">
      <c r="B132" s="26"/>
      <c r="C132" s="21"/>
      <c r="D132" s="20" t="s">
        <v>1117</v>
      </c>
      <c r="E132" s="19" t="s">
        <v>1116</v>
      </c>
    </row>
    <row r="133" spans="2:5" ht="25.5">
      <c r="B133" s="26"/>
      <c r="C133" s="21"/>
      <c r="D133" s="20" t="s">
        <v>1054</v>
      </c>
      <c r="E133" s="19" t="s">
        <v>1053</v>
      </c>
    </row>
    <row r="134" spans="2:5" ht="15">
      <c r="B134" s="26"/>
      <c r="C134" s="21"/>
      <c r="D134" s="20" t="s">
        <v>1146</v>
      </c>
      <c r="E134" s="19" t="s">
        <v>1145</v>
      </c>
    </row>
    <row r="135" spans="2:5" ht="15">
      <c r="B135" s="26"/>
      <c r="C135" s="21"/>
      <c r="D135" s="20" t="s">
        <v>1052</v>
      </c>
      <c r="E135" s="19" t="s">
        <v>1051</v>
      </c>
    </row>
    <row r="136" spans="2:5" ht="25.5">
      <c r="B136" s="26"/>
      <c r="C136" s="21"/>
      <c r="D136" s="20" t="s">
        <v>1050</v>
      </c>
      <c r="E136" s="19" t="s">
        <v>1049</v>
      </c>
    </row>
    <row r="137" spans="2:5" ht="15">
      <c r="B137" s="26"/>
      <c r="C137" s="21"/>
      <c r="D137" s="20" t="s">
        <v>1144</v>
      </c>
      <c r="E137" s="19" t="s">
        <v>1143</v>
      </c>
    </row>
    <row r="138" spans="2:5" ht="15.75" thickBot="1">
      <c r="B138" s="26"/>
      <c r="C138" s="21"/>
      <c r="D138" s="20" t="s">
        <v>1110</v>
      </c>
      <c r="E138" s="19" t="s">
        <v>1109</v>
      </c>
    </row>
    <row r="139" spans="2:8" ht="15">
      <c r="B139" s="18" t="str">
        <f>HYPERLINK("#'"&amp;$H139&amp;"'!A1",MID($H139,4,4))</f>
        <v>P001</v>
      </c>
      <c r="C139" s="17" t="s">
        <v>1142</v>
      </c>
      <c r="D139" s="16">
        <v>100</v>
      </c>
      <c r="E139" s="15" t="s">
        <v>1141</v>
      </c>
      <c r="H139" s="14" t="s">
        <v>1140</v>
      </c>
    </row>
    <row r="140" spans="2:5" ht="15">
      <c r="B140" s="26"/>
      <c r="C140" s="21"/>
      <c r="D140" s="20">
        <v>110</v>
      </c>
      <c r="E140" s="19" t="s">
        <v>1139</v>
      </c>
    </row>
    <row r="141" spans="2:5" ht="15">
      <c r="B141" s="26"/>
      <c r="C141" s="21"/>
      <c r="D141" s="20">
        <v>111</v>
      </c>
      <c r="E141" s="19" t="s">
        <v>1097</v>
      </c>
    </row>
    <row r="142" spans="2:5" ht="15">
      <c r="B142" s="26"/>
      <c r="C142" s="21"/>
      <c r="D142" s="20">
        <v>112</v>
      </c>
      <c r="E142" s="19" t="s">
        <v>1095</v>
      </c>
    </row>
    <row r="143" spans="2:5" ht="15">
      <c r="B143" s="26"/>
      <c r="C143" s="21"/>
      <c r="D143" s="20">
        <v>113</v>
      </c>
      <c r="E143" s="19" t="s">
        <v>1094</v>
      </c>
    </row>
    <row r="144" spans="2:5" ht="15">
      <c r="B144" s="26"/>
      <c r="C144" s="21"/>
      <c r="D144" s="20">
        <v>116</v>
      </c>
      <c r="E144" s="19" t="s">
        <v>1040</v>
      </c>
    </row>
    <row r="145" spans="2:5" ht="15">
      <c r="B145" s="26"/>
      <c r="C145" s="21"/>
      <c r="D145" s="20">
        <v>117</v>
      </c>
      <c r="E145" s="19" t="s">
        <v>1138</v>
      </c>
    </row>
    <row r="146" spans="2:5" ht="15">
      <c r="B146" s="26"/>
      <c r="C146" s="21"/>
      <c r="D146" s="20">
        <v>121</v>
      </c>
      <c r="E146" s="19" t="s">
        <v>1093</v>
      </c>
    </row>
    <row r="147" spans="2:5" ht="15">
      <c r="B147" s="26"/>
      <c r="C147" s="21"/>
      <c r="D147" s="20">
        <v>122</v>
      </c>
      <c r="E147" s="19" t="s">
        <v>1092</v>
      </c>
    </row>
    <row r="148" spans="2:5" ht="15">
      <c r="B148" s="26"/>
      <c r="C148" s="21"/>
      <c r="D148" s="20">
        <v>123</v>
      </c>
      <c r="E148" s="19" t="s">
        <v>1091</v>
      </c>
    </row>
    <row r="149" spans="2:5" ht="15">
      <c r="B149" s="26"/>
      <c r="C149" s="21"/>
      <c r="D149" s="20">
        <v>124</v>
      </c>
      <c r="E149" s="19" t="s">
        <v>1090</v>
      </c>
    </row>
    <row r="150" spans="2:5" ht="15">
      <c r="B150" s="26"/>
      <c r="C150" s="21"/>
      <c r="D150" s="20">
        <v>125</v>
      </c>
      <c r="E150" s="19" t="s">
        <v>1089</v>
      </c>
    </row>
    <row r="151" spans="2:5" ht="15">
      <c r="B151" s="26"/>
      <c r="C151" s="21"/>
      <c r="D151" s="20">
        <v>126</v>
      </c>
      <c r="E151" s="19" t="s">
        <v>1088</v>
      </c>
    </row>
    <row r="152" spans="2:5" ht="15">
      <c r="B152" s="26"/>
      <c r="C152" s="21"/>
      <c r="D152" s="20">
        <v>127</v>
      </c>
      <c r="E152" s="19" t="s">
        <v>1087</v>
      </c>
    </row>
    <row r="153" spans="2:5" ht="15">
      <c r="B153" s="26"/>
      <c r="C153" s="21"/>
      <c r="D153" s="20">
        <v>128</v>
      </c>
      <c r="E153" s="19" t="s">
        <v>1086</v>
      </c>
    </row>
    <row r="154" spans="2:5" ht="15">
      <c r="B154" s="26"/>
      <c r="C154" s="21"/>
      <c r="D154" s="20">
        <v>129</v>
      </c>
      <c r="E154" s="19" t="s">
        <v>1085</v>
      </c>
    </row>
    <row r="155" spans="2:5" ht="15">
      <c r="B155" s="26"/>
      <c r="C155" s="21"/>
      <c r="D155" s="20">
        <v>130</v>
      </c>
      <c r="E155" s="19" t="s">
        <v>1084</v>
      </c>
    </row>
    <row r="156" spans="2:5" ht="15">
      <c r="B156" s="26"/>
      <c r="C156" s="21"/>
      <c r="D156" s="20">
        <v>131</v>
      </c>
      <c r="E156" s="19" t="s">
        <v>1083</v>
      </c>
    </row>
    <row r="157" spans="2:5" ht="15">
      <c r="B157" s="26"/>
      <c r="C157" s="21"/>
      <c r="D157" s="20">
        <v>132</v>
      </c>
      <c r="E157" s="19" t="s">
        <v>1082</v>
      </c>
    </row>
    <row r="158" spans="2:5" ht="15">
      <c r="B158" s="26"/>
      <c r="C158" s="21"/>
      <c r="D158" s="20">
        <v>133</v>
      </c>
      <c r="E158" s="19" t="s">
        <v>1081</v>
      </c>
    </row>
    <row r="159" spans="2:5" ht="15">
      <c r="B159" s="26"/>
      <c r="C159" s="21"/>
      <c r="D159" s="20">
        <v>134</v>
      </c>
      <c r="E159" s="19" t="s">
        <v>1080</v>
      </c>
    </row>
    <row r="160" spans="2:5" ht="15">
      <c r="B160" s="26"/>
      <c r="C160" s="21"/>
      <c r="D160" s="20">
        <v>135</v>
      </c>
      <c r="E160" s="19" t="s">
        <v>1079</v>
      </c>
    </row>
    <row r="161" spans="2:5" ht="15">
      <c r="B161" s="26"/>
      <c r="C161" s="21"/>
      <c r="D161" s="20">
        <v>136</v>
      </c>
      <c r="E161" s="19" t="s">
        <v>1078</v>
      </c>
    </row>
    <row r="162" spans="2:5" ht="15">
      <c r="B162" s="26"/>
      <c r="C162" s="21"/>
      <c r="D162" s="20">
        <v>137</v>
      </c>
      <c r="E162" s="19" t="s">
        <v>1077</v>
      </c>
    </row>
    <row r="163" spans="2:5" ht="15">
      <c r="B163" s="26"/>
      <c r="C163" s="21"/>
      <c r="D163" s="20">
        <v>138</v>
      </c>
      <c r="E163" s="19" t="s">
        <v>1076</v>
      </c>
    </row>
    <row r="164" spans="2:5" ht="15">
      <c r="B164" s="26"/>
      <c r="C164" s="21"/>
      <c r="D164" s="20">
        <v>139</v>
      </c>
      <c r="E164" s="19" t="s">
        <v>1075</v>
      </c>
    </row>
    <row r="165" spans="2:5" ht="15">
      <c r="B165" s="26"/>
      <c r="C165" s="21"/>
      <c r="D165" s="20">
        <v>140</v>
      </c>
      <c r="E165" s="19" t="s">
        <v>1074</v>
      </c>
    </row>
    <row r="166" spans="2:5" ht="15">
      <c r="B166" s="26"/>
      <c r="C166" s="21"/>
      <c r="D166" s="20">
        <v>141</v>
      </c>
      <c r="E166" s="19" t="s">
        <v>1073</v>
      </c>
    </row>
    <row r="167" spans="2:5" ht="15">
      <c r="B167" s="26"/>
      <c r="C167" s="21"/>
      <c r="D167" s="20">
        <v>142</v>
      </c>
      <c r="E167" s="19" t="s">
        <v>1072</v>
      </c>
    </row>
    <row r="168" spans="2:5" ht="15">
      <c r="B168" s="26"/>
      <c r="C168" s="21"/>
      <c r="D168" s="20">
        <v>143</v>
      </c>
      <c r="E168" s="19" t="s">
        <v>1071</v>
      </c>
    </row>
    <row r="169" spans="2:5" ht="15">
      <c r="B169" s="26"/>
      <c r="C169" s="21"/>
      <c r="D169" s="20">
        <v>144</v>
      </c>
      <c r="E169" s="19" t="s">
        <v>1070</v>
      </c>
    </row>
    <row r="170" spans="2:5" ht="15">
      <c r="B170" s="26"/>
      <c r="C170" s="21"/>
      <c r="D170" s="20">
        <v>145</v>
      </c>
      <c r="E170" s="19" t="s">
        <v>1069</v>
      </c>
    </row>
    <row r="171" spans="2:5" ht="15">
      <c r="B171" s="26"/>
      <c r="C171" s="21"/>
      <c r="D171" s="20">
        <v>146</v>
      </c>
      <c r="E171" s="19" t="s">
        <v>1068</v>
      </c>
    </row>
    <row r="172" spans="2:5" ht="15">
      <c r="B172" s="26"/>
      <c r="C172" s="21"/>
      <c r="D172" s="20">
        <v>147</v>
      </c>
      <c r="E172" s="19" t="s">
        <v>1067</v>
      </c>
    </row>
    <row r="173" spans="2:5" ht="15">
      <c r="B173" s="26"/>
      <c r="C173" s="21"/>
      <c r="D173" s="20">
        <v>148</v>
      </c>
      <c r="E173" s="19" t="s">
        <v>1066</v>
      </c>
    </row>
    <row r="174" spans="2:5" ht="15">
      <c r="B174" s="26"/>
      <c r="C174" s="21"/>
      <c r="D174" s="20">
        <v>149</v>
      </c>
      <c r="E174" s="19" t="s">
        <v>1065</v>
      </c>
    </row>
    <row r="175" spans="2:5" ht="15">
      <c r="B175" s="26"/>
      <c r="C175" s="21"/>
      <c r="D175" s="20">
        <v>150</v>
      </c>
      <c r="E175" s="19" t="s">
        <v>1064</v>
      </c>
    </row>
    <row r="176" spans="2:5" ht="15">
      <c r="B176" s="26"/>
      <c r="C176" s="21"/>
      <c r="D176" s="20">
        <v>151</v>
      </c>
      <c r="E176" s="19" t="s">
        <v>1063</v>
      </c>
    </row>
    <row r="177" spans="2:5" ht="15">
      <c r="B177" s="26"/>
      <c r="C177" s="21"/>
      <c r="D177" s="20">
        <v>152</v>
      </c>
      <c r="E177" s="19" t="s">
        <v>1062</v>
      </c>
    </row>
    <row r="178" spans="2:5" ht="15">
      <c r="B178" s="26"/>
      <c r="C178" s="21"/>
      <c r="D178" s="20">
        <v>153</v>
      </c>
      <c r="E178" s="19" t="s">
        <v>1061</v>
      </c>
    </row>
    <row r="179" spans="2:5" ht="15">
      <c r="B179" s="26"/>
      <c r="C179" s="21"/>
      <c r="D179" s="20">
        <v>200</v>
      </c>
      <c r="E179" s="19" t="s">
        <v>1129</v>
      </c>
    </row>
    <row r="180" spans="2:5" ht="15">
      <c r="B180" s="26"/>
      <c r="C180" s="21"/>
      <c r="D180" s="20">
        <v>210</v>
      </c>
      <c r="E180" s="19" t="s">
        <v>1060</v>
      </c>
    </row>
    <row r="181" spans="2:5" ht="15">
      <c r="B181" s="26"/>
      <c r="C181" s="21"/>
      <c r="D181" s="20">
        <v>211</v>
      </c>
      <c r="E181" s="19" t="s">
        <v>1128</v>
      </c>
    </row>
    <row r="182" spans="2:5" ht="15">
      <c r="B182" s="26"/>
      <c r="C182" s="21"/>
      <c r="D182" s="20">
        <v>212</v>
      </c>
      <c r="E182" s="19" t="s">
        <v>1127</v>
      </c>
    </row>
    <row r="183" spans="2:5" ht="25.5">
      <c r="B183" s="26"/>
      <c r="C183" s="21"/>
      <c r="D183" s="20">
        <v>213</v>
      </c>
      <c r="E183" s="19" t="s">
        <v>1126</v>
      </c>
    </row>
    <row r="184" spans="2:5" ht="15">
      <c r="B184" s="26"/>
      <c r="C184" s="21"/>
      <c r="D184" s="20">
        <v>214</v>
      </c>
      <c r="E184" s="19" t="s">
        <v>1059</v>
      </c>
    </row>
    <row r="185" spans="2:5" ht="15">
      <c r="B185" s="26"/>
      <c r="C185" s="21"/>
      <c r="D185" s="20">
        <v>300</v>
      </c>
      <c r="E185" s="19" t="s">
        <v>1123</v>
      </c>
    </row>
    <row r="186" spans="2:5" ht="15">
      <c r="B186" s="26"/>
      <c r="C186" s="21"/>
      <c r="D186" s="20">
        <v>310</v>
      </c>
      <c r="E186" s="19" t="s">
        <v>1122</v>
      </c>
    </row>
    <row r="187" spans="2:5" ht="25.5">
      <c r="B187" s="26"/>
      <c r="C187" s="21"/>
      <c r="D187" s="20">
        <v>311</v>
      </c>
      <c r="E187" s="19" t="s">
        <v>1043</v>
      </c>
    </row>
    <row r="188" spans="2:5" ht="25.5">
      <c r="B188" s="26"/>
      <c r="C188" s="21"/>
      <c r="D188" s="20">
        <v>312</v>
      </c>
      <c r="E188" s="19" t="s">
        <v>1121</v>
      </c>
    </row>
    <row r="189" spans="2:5" ht="25.5">
      <c r="B189" s="26"/>
      <c r="C189" s="21"/>
      <c r="D189" s="20">
        <v>313</v>
      </c>
      <c r="E189" s="19" t="s">
        <v>1120</v>
      </c>
    </row>
    <row r="190" spans="2:5" ht="15">
      <c r="B190" s="26"/>
      <c r="C190" s="21"/>
      <c r="D190" s="20">
        <v>400</v>
      </c>
      <c r="E190" s="19" t="s">
        <v>1137</v>
      </c>
    </row>
    <row r="191" spans="2:5" ht="25.5">
      <c r="B191" s="26"/>
      <c r="C191" s="21"/>
      <c r="D191" s="20">
        <v>410</v>
      </c>
      <c r="E191" s="19" t="s">
        <v>1058</v>
      </c>
    </row>
    <row r="192" spans="2:5" ht="25.5">
      <c r="B192" s="26"/>
      <c r="C192" s="21"/>
      <c r="D192" s="20">
        <v>411</v>
      </c>
      <c r="E192" s="19" t="s">
        <v>1057</v>
      </c>
    </row>
    <row r="193" spans="2:5" ht="25.5">
      <c r="B193" s="26"/>
      <c r="C193" s="21"/>
      <c r="D193" s="20">
        <v>412</v>
      </c>
      <c r="E193" s="19" t="s">
        <v>1056</v>
      </c>
    </row>
    <row r="194" spans="2:5" ht="25.5">
      <c r="B194" s="26"/>
      <c r="C194" s="21"/>
      <c r="D194" s="20">
        <v>413</v>
      </c>
      <c r="E194" s="19" t="s">
        <v>1055</v>
      </c>
    </row>
    <row r="195" spans="2:5" ht="15">
      <c r="B195" s="26"/>
      <c r="C195" s="21"/>
      <c r="D195" s="20">
        <v>500</v>
      </c>
      <c r="E195" s="19" t="s">
        <v>1102</v>
      </c>
    </row>
    <row r="196" spans="2:5" ht="25.5">
      <c r="B196" s="26"/>
      <c r="C196" s="21"/>
      <c r="D196" s="20">
        <v>510</v>
      </c>
      <c r="E196" s="19" t="s">
        <v>1113</v>
      </c>
    </row>
    <row r="197" spans="2:5" ht="25.5">
      <c r="B197" s="26"/>
      <c r="C197" s="21"/>
      <c r="D197" s="20">
        <v>511</v>
      </c>
      <c r="E197" s="19" t="s">
        <v>1101</v>
      </c>
    </row>
    <row r="198" spans="2:5" ht="25.5">
      <c r="B198" s="26"/>
      <c r="C198" s="21"/>
      <c r="D198" s="20">
        <v>512</v>
      </c>
      <c r="E198" s="19" t="s">
        <v>1100</v>
      </c>
    </row>
    <row r="199" spans="2:5" ht="25.5">
      <c r="B199" s="26"/>
      <c r="C199" s="21"/>
      <c r="D199" s="20">
        <v>513</v>
      </c>
      <c r="E199" s="19" t="s">
        <v>1099</v>
      </c>
    </row>
    <row r="200" spans="2:5" ht="15">
      <c r="B200" s="26"/>
      <c r="C200" s="21"/>
      <c r="D200" s="20" t="s">
        <v>1136</v>
      </c>
      <c r="E200" s="19" t="s">
        <v>1135</v>
      </c>
    </row>
    <row r="201" spans="2:5" ht="25.5">
      <c r="B201" s="26"/>
      <c r="C201" s="21"/>
      <c r="D201" s="20" t="s">
        <v>1033</v>
      </c>
      <c r="E201" s="19" t="s">
        <v>1032</v>
      </c>
    </row>
    <row r="202" spans="2:5" ht="25.5">
      <c r="B202" s="26"/>
      <c r="C202" s="21"/>
      <c r="D202" s="20" t="s">
        <v>1046</v>
      </c>
      <c r="E202" s="19" t="s">
        <v>1045</v>
      </c>
    </row>
    <row r="203" spans="2:5" ht="25.5">
      <c r="B203" s="26"/>
      <c r="C203" s="21"/>
      <c r="D203" s="20" t="s">
        <v>1119</v>
      </c>
      <c r="E203" s="19" t="s">
        <v>1118</v>
      </c>
    </row>
    <row r="204" spans="2:5" ht="25.5">
      <c r="B204" s="26"/>
      <c r="C204" s="21"/>
      <c r="D204" s="20" t="s">
        <v>1106</v>
      </c>
      <c r="E204" s="19" t="s">
        <v>1105</v>
      </c>
    </row>
    <row r="205" spans="2:5" ht="15">
      <c r="B205" s="26"/>
      <c r="C205" s="21"/>
      <c r="D205" s="20" t="s">
        <v>1030</v>
      </c>
      <c r="E205" s="19" t="s">
        <v>1029</v>
      </c>
    </row>
    <row r="206" spans="2:5" ht="15">
      <c r="B206" s="26"/>
      <c r="C206" s="21"/>
      <c r="D206" s="20" t="s">
        <v>1117</v>
      </c>
      <c r="E206" s="19" t="s">
        <v>1116</v>
      </c>
    </row>
    <row r="207" spans="2:5" ht="25.5">
      <c r="B207" s="26"/>
      <c r="C207" s="21"/>
      <c r="D207" s="20" t="s">
        <v>1134</v>
      </c>
      <c r="E207" s="19" t="s">
        <v>1133</v>
      </c>
    </row>
    <row r="208" spans="2:5" ht="25.5">
      <c r="B208" s="26"/>
      <c r="C208" s="21"/>
      <c r="D208" s="20" t="s">
        <v>1054</v>
      </c>
      <c r="E208" s="19" t="s">
        <v>1053</v>
      </c>
    </row>
    <row r="209" spans="2:5" ht="15">
      <c r="B209" s="26"/>
      <c r="C209" s="21"/>
      <c r="D209" s="20" t="s">
        <v>1052</v>
      </c>
      <c r="E209" s="19" t="s">
        <v>1051</v>
      </c>
    </row>
    <row r="210" spans="2:5" ht="25.5">
      <c r="B210" s="26"/>
      <c r="C210" s="21"/>
      <c r="D210" s="20" t="s">
        <v>1050</v>
      </c>
      <c r="E210" s="19" t="s">
        <v>1049</v>
      </c>
    </row>
    <row r="211" spans="2:5" ht="15.75" thickBot="1">
      <c r="B211" s="13"/>
      <c r="C211" s="12"/>
      <c r="D211" s="11" t="s">
        <v>1110</v>
      </c>
      <c r="E211" s="10" t="s">
        <v>1109</v>
      </c>
    </row>
    <row r="212" spans="2:8" ht="25.5">
      <c r="B212" s="18" t="str">
        <f>HYPERLINK("#'"&amp;$H212&amp;"'!A1",MID($H212,4,4))</f>
        <v>S420</v>
      </c>
      <c r="C212" s="21" t="s">
        <v>1247</v>
      </c>
      <c r="D212" s="20">
        <v>112</v>
      </c>
      <c r="E212" s="19" t="s">
        <v>1095</v>
      </c>
      <c r="H212" s="14" t="s">
        <v>1248</v>
      </c>
    </row>
    <row r="213" spans="2:5" ht="15">
      <c r="B213" s="26"/>
      <c r="C213" s="21"/>
      <c r="D213" s="20">
        <v>113</v>
      </c>
      <c r="E213" s="19" t="s">
        <v>1094</v>
      </c>
    </row>
    <row r="214" spans="2:5" ht="15">
      <c r="B214" s="26"/>
      <c r="C214" s="21"/>
      <c r="D214" s="20">
        <v>116</v>
      </c>
      <c r="E214" s="19" t="s">
        <v>1040</v>
      </c>
    </row>
    <row r="215" spans="2:5" ht="15">
      <c r="B215" s="26"/>
      <c r="C215" s="21"/>
      <c r="D215" s="20">
        <v>310</v>
      </c>
      <c r="E215" s="19" t="s">
        <v>1122</v>
      </c>
    </row>
    <row r="216" spans="2:5" ht="25.5">
      <c r="B216" s="26"/>
      <c r="C216" s="21"/>
      <c r="D216" s="20">
        <v>311</v>
      </c>
      <c r="E216" s="19" t="s">
        <v>1043</v>
      </c>
    </row>
    <row r="217" spans="2:5" ht="25.5">
      <c r="B217" s="26"/>
      <c r="C217" s="21"/>
      <c r="D217" s="20">
        <v>410</v>
      </c>
      <c r="E217" s="19" t="s">
        <v>1058</v>
      </c>
    </row>
    <row r="218" spans="2:5" ht="25.5">
      <c r="B218" s="26"/>
      <c r="C218" s="21"/>
      <c r="D218" s="20">
        <v>411</v>
      </c>
      <c r="E218" s="19" t="s">
        <v>1057</v>
      </c>
    </row>
    <row r="219" spans="2:5" ht="25.5">
      <c r="B219" s="26"/>
      <c r="C219" s="21"/>
      <c r="D219" s="20">
        <v>413</v>
      </c>
      <c r="E219" s="19" t="s">
        <v>1055</v>
      </c>
    </row>
    <row r="220" spans="2:5" ht="15.75" thickBot="1">
      <c r="B220" s="26"/>
      <c r="C220" s="21"/>
      <c r="D220" s="20" t="s">
        <v>1037</v>
      </c>
      <c r="E220" s="19" t="s">
        <v>1036</v>
      </c>
    </row>
    <row r="221" spans="2:8" ht="25.5">
      <c r="B221" s="18" t="str">
        <f>HYPERLINK("#'"&amp;$H221&amp;"'!A1",MID($H221,4,4))</f>
        <v>S257</v>
      </c>
      <c r="C221" s="17" t="s">
        <v>1132</v>
      </c>
      <c r="D221" s="16">
        <v>111</v>
      </c>
      <c r="E221" s="15" t="s">
        <v>1097</v>
      </c>
      <c r="H221" s="14" t="s">
        <v>1131</v>
      </c>
    </row>
    <row r="222" spans="2:5" ht="15">
      <c r="B222" s="26"/>
      <c r="C222" s="21"/>
      <c r="D222" s="20">
        <v>113</v>
      </c>
      <c r="E222" s="19" t="s">
        <v>1094</v>
      </c>
    </row>
    <row r="223" spans="2:5" ht="15">
      <c r="B223" s="26"/>
      <c r="C223" s="21"/>
      <c r="D223" s="20">
        <v>114</v>
      </c>
      <c r="E223" s="19" t="s">
        <v>1130</v>
      </c>
    </row>
    <row r="224" spans="2:5" ht="15">
      <c r="B224" s="26"/>
      <c r="C224" s="21"/>
      <c r="D224" s="20">
        <v>116</v>
      </c>
      <c r="E224" s="19" t="s">
        <v>1040</v>
      </c>
    </row>
    <row r="225" spans="2:5" ht="15">
      <c r="B225" s="26"/>
      <c r="C225" s="21"/>
      <c r="D225" s="20">
        <v>121</v>
      </c>
      <c r="E225" s="19" t="s">
        <v>1093</v>
      </c>
    </row>
    <row r="226" spans="2:5" ht="15">
      <c r="B226" s="26"/>
      <c r="C226" s="21"/>
      <c r="D226" s="20">
        <v>122</v>
      </c>
      <c r="E226" s="19" t="s">
        <v>1092</v>
      </c>
    </row>
    <row r="227" spans="2:5" ht="15">
      <c r="B227" s="26"/>
      <c r="C227" s="21"/>
      <c r="D227" s="20">
        <v>123</v>
      </c>
      <c r="E227" s="19" t="s">
        <v>1091</v>
      </c>
    </row>
    <row r="228" spans="2:5" ht="15">
      <c r="B228" s="26"/>
      <c r="C228" s="21"/>
      <c r="D228" s="20">
        <v>124</v>
      </c>
      <c r="E228" s="19" t="s">
        <v>1090</v>
      </c>
    </row>
    <row r="229" spans="2:5" ht="15">
      <c r="B229" s="26"/>
      <c r="C229" s="21"/>
      <c r="D229" s="20">
        <v>125</v>
      </c>
      <c r="E229" s="19" t="s">
        <v>1089</v>
      </c>
    </row>
    <row r="230" spans="2:5" ht="15">
      <c r="B230" s="26"/>
      <c r="C230" s="21"/>
      <c r="D230" s="20">
        <v>126</v>
      </c>
      <c r="E230" s="19" t="s">
        <v>1088</v>
      </c>
    </row>
    <row r="231" spans="2:5" ht="15">
      <c r="B231" s="26"/>
      <c r="C231" s="21"/>
      <c r="D231" s="20">
        <v>127</v>
      </c>
      <c r="E231" s="19" t="s">
        <v>1087</v>
      </c>
    </row>
    <row r="232" spans="2:5" ht="15">
      <c r="B232" s="26"/>
      <c r="C232" s="21"/>
      <c r="D232" s="20">
        <v>128</v>
      </c>
      <c r="E232" s="19" t="s">
        <v>1086</v>
      </c>
    </row>
    <row r="233" spans="2:5" ht="15">
      <c r="B233" s="26"/>
      <c r="C233" s="21"/>
      <c r="D233" s="20">
        <v>129</v>
      </c>
      <c r="E233" s="19" t="s">
        <v>1085</v>
      </c>
    </row>
    <row r="234" spans="2:5" ht="15">
      <c r="B234" s="26"/>
      <c r="C234" s="21"/>
      <c r="D234" s="20">
        <v>130</v>
      </c>
      <c r="E234" s="19" t="s">
        <v>1084</v>
      </c>
    </row>
    <row r="235" spans="2:5" ht="15">
      <c r="B235" s="26"/>
      <c r="C235" s="21"/>
      <c r="D235" s="20">
        <v>131</v>
      </c>
      <c r="E235" s="19" t="s">
        <v>1083</v>
      </c>
    </row>
    <row r="236" spans="2:5" ht="15">
      <c r="B236" s="26"/>
      <c r="C236" s="21"/>
      <c r="D236" s="20">
        <v>132</v>
      </c>
      <c r="E236" s="19" t="s">
        <v>1082</v>
      </c>
    </row>
    <row r="237" spans="2:5" ht="15">
      <c r="B237" s="26"/>
      <c r="C237" s="21"/>
      <c r="D237" s="20">
        <v>133</v>
      </c>
      <c r="E237" s="19" t="s">
        <v>1081</v>
      </c>
    </row>
    <row r="238" spans="2:5" ht="15">
      <c r="B238" s="26"/>
      <c r="C238" s="21"/>
      <c r="D238" s="20">
        <v>134</v>
      </c>
      <c r="E238" s="19" t="s">
        <v>1080</v>
      </c>
    </row>
    <row r="239" spans="2:5" ht="15">
      <c r="B239" s="26"/>
      <c r="C239" s="21"/>
      <c r="D239" s="20">
        <v>135</v>
      </c>
      <c r="E239" s="19" t="s">
        <v>1079</v>
      </c>
    </row>
    <row r="240" spans="2:5" ht="15">
      <c r="B240" s="26"/>
      <c r="C240" s="21"/>
      <c r="D240" s="20">
        <v>136</v>
      </c>
      <c r="E240" s="19" t="s">
        <v>1078</v>
      </c>
    </row>
    <row r="241" spans="2:5" ht="15">
      <c r="B241" s="26"/>
      <c r="C241" s="21"/>
      <c r="D241" s="20">
        <v>137</v>
      </c>
      <c r="E241" s="19" t="s">
        <v>1077</v>
      </c>
    </row>
    <row r="242" spans="2:5" ht="15">
      <c r="B242" s="26"/>
      <c r="C242" s="21"/>
      <c r="D242" s="20">
        <v>138</v>
      </c>
      <c r="E242" s="19" t="s">
        <v>1076</v>
      </c>
    </row>
    <row r="243" spans="2:5" ht="15">
      <c r="B243" s="26"/>
      <c r="C243" s="21"/>
      <c r="D243" s="20">
        <v>139</v>
      </c>
      <c r="E243" s="19" t="s">
        <v>1075</v>
      </c>
    </row>
    <row r="244" spans="2:5" ht="15">
      <c r="B244" s="26"/>
      <c r="C244" s="21"/>
      <c r="D244" s="20">
        <v>140</v>
      </c>
      <c r="E244" s="19" t="s">
        <v>1074</v>
      </c>
    </row>
    <row r="245" spans="2:5" ht="15">
      <c r="B245" s="26"/>
      <c r="C245" s="21"/>
      <c r="D245" s="20">
        <v>141</v>
      </c>
      <c r="E245" s="19" t="s">
        <v>1073</v>
      </c>
    </row>
    <row r="246" spans="2:5" ht="15">
      <c r="B246" s="26"/>
      <c r="C246" s="21"/>
      <c r="D246" s="20">
        <v>142</v>
      </c>
      <c r="E246" s="19" t="s">
        <v>1072</v>
      </c>
    </row>
    <row r="247" spans="2:5" ht="15">
      <c r="B247" s="26"/>
      <c r="C247" s="21"/>
      <c r="D247" s="20">
        <v>143</v>
      </c>
      <c r="E247" s="19" t="s">
        <v>1071</v>
      </c>
    </row>
    <row r="248" spans="2:5" ht="15">
      <c r="B248" s="26"/>
      <c r="C248" s="21"/>
      <c r="D248" s="20">
        <v>144</v>
      </c>
      <c r="E248" s="19" t="s">
        <v>1070</v>
      </c>
    </row>
    <row r="249" spans="2:5" ht="15">
      <c r="B249" s="26"/>
      <c r="C249" s="21"/>
      <c r="D249" s="20">
        <v>145</v>
      </c>
      <c r="E249" s="19" t="s">
        <v>1069</v>
      </c>
    </row>
    <row r="250" spans="2:5" ht="15">
      <c r="B250" s="26"/>
      <c r="C250" s="21"/>
      <c r="D250" s="20">
        <v>146</v>
      </c>
      <c r="E250" s="19" t="s">
        <v>1068</v>
      </c>
    </row>
    <row r="251" spans="2:5" ht="15">
      <c r="B251" s="26"/>
      <c r="C251" s="21"/>
      <c r="D251" s="20">
        <v>147</v>
      </c>
      <c r="E251" s="19" t="s">
        <v>1067</v>
      </c>
    </row>
    <row r="252" spans="2:5" ht="15">
      <c r="B252" s="26"/>
      <c r="C252" s="21"/>
      <c r="D252" s="20">
        <v>148</v>
      </c>
      <c r="E252" s="19" t="s">
        <v>1066</v>
      </c>
    </row>
    <row r="253" spans="2:5" ht="15">
      <c r="B253" s="26"/>
      <c r="C253" s="21"/>
      <c r="D253" s="20">
        <v>149</v>
      </c>
      <c r="E253" s="19" t="s">
        <v>1065</v>
      </c>
    </row>
    <row r="254" spans="2:5" ht="15">
      <c r="B254" s="26"/>
      <c r="C254" s="21"/>
      <c r="D254" s="20">
        <v>150</v>
      </c>
      <c r="E254" s="19" t="s">
        <v>1064</v>
      </c>
    </row>
    <row r="255" spans="2:5" ht="15">
      <c r="B255" s="26"/>
      <c r="C255" s="21"/>
      <c r="D255" s="20">
        <v>151</v>
      </c>
      <c r="E255" s="19" t="s">
        <v>1063</v>
      </c>
    </row>
    <row r="256" spans="2:5" ht="15">
      <c r="B256" s="26"/>
      <c r="C256" s="21"/>
      <c r="D256" s="20">
        <v>152</v>
      </c>
      <c r="E256" s="19" t="s">
        <v>1062</v>
      </c>
    </row>
    <row r="257" spans="2:5" ht="15">
      <c r="B257" s="26"/>
      <c r="C257" s="21"/>
      <c r="D257" s="20">
        <v>153</v>
      </c>
      <c r="E257" s="19" t="s">
        <v>1061</v>
      </c>
    </row>
    <row r="258" spans="2:5" ht="15">
      <c r="B258" s="26"/>
      <c r="C258" s="21"/>
      <c r="D258" s="20">
        <v>200</v>
      </c>
      <c r="E258" s="19" t="s">
        <v>1129</v>
      </c>
    </row>
    <row r="259" spans="2:5" ht="15">
      <c r="B259" s="26"/>
      <c r="C259" s="21"/>
      <c r="D259" s="20">
        <v>210</v>
      </c>
      <c r="E259" s="19" t="s">
        <v>1060</v>
      </c>
    </row>
    <row r="260" spans="2:5" ht="15">
      <c r="B260" s="26"/>
      <c r="C260" s="21"/>
      <c r="D260" s="20">
        <v>211</v>
      </c>
      <c r="E260" s="19" t="s">
        <v>1128</v>
      </c>
    </row>
    <row r="261" spans="2:5" ht="15">
      <c r="B261" s="26"/>
      <c r="C261" s="21"/>
      <c r="D261" s="20">
        <v>212</v>
      </c>
      <c r="E261" s="19" t="s">
        <v>1127</v>
      </c>
    </row>
    <row r="262" spans="2:5" ht="25.5">
      <c r="B262" s="26"/>
      <c r="C262" s="21"/>
      <c r="D262" s="20">
        <v>213</v>
      </c>
      <c r="E262" s="19" t="s">
        <v>1126</v>
      </c>
    </row>
    <row r="263" spans="2:5" ht="15">
      <c r="B263" s="26"/>
      <c r="C263" s="21"/>
      <c r="D263" s="20">
        <v>214</v>
      </c>
      <c r="E263" s="19" t="s">
        <v>1059</v>
      </c>
    </row>
    <row r="264" spans="2:5" ht="15">
      <c r="B264" s="26"/>
      <c r="C264" s="21"/>
      <c r="D264" s="20">
        <v>310</v>
      </c>
      <c r="E264" s="19" t="s">
        <v>1122</v>
      </c>
    </row>
    <row r="265" spans="2:5" ht="15">
      <c r="B265" s="26"/>
      <c r="C265" s="21"/>
      <c r="D265" s="20">
        <v>500</v>
      </c>
      <c r="E265" s="19" t="s">
        <v>1102</v>
      </c>
    </row>
    <row r="266" spans="2:5" ht="25.5">
      <c r="B266" s="26"/>
      <c r="C266" s="21"/>
      <c r="D266" s="20">
        <v>511</v>
      </c>
      <c r="E266" s="19" t="s">
        <v>1101</v>
      </c>
    </row>
    <row r="267" spans="2:5" ht="25.5">
      <c r="B267" s="26"/>
      <c r="C267" s="21"/>
      <c r="D267" s="20">
        <v>512</v>
      </c>
      <c r="E267" s="19" t="s">
        <v>1100</v>
      </c>
    </row>
    <row r="268" spans="2:5" ht="25.5">
      <c r="B268" s="26"/>
      <c r="C268" s="21"/>
      <c r="D268" s="20">
        <v>513</v>
      </c>
      <c r="E268" s="19" t="s">
        <v>1099</v>
      </c>
    </row>
    <row r="269" spans="2:5" ht="25.5">
      <c r="B269" s="26"/>
      <c r="C269" s="21"/>
      <c r="D269" s="20" t="s">
        <v>1033</v>
      </c>
      <c r="E269" s="19" t="s">
        <v>1032</v>
      </c>
    </row>
    <row r="270" spans="2:5" ht="15">
      <c r="B270" s="26"/>
      <c r="C270" s="21"/>
      <c r="D270" s="20" t="s">
        <v>1030</v>
      </c>
      <c r="E270" s="19" t="s">
        <v>1029</v>
      </c>
    </row>
    <row r="271" spans="2:5" ht="15">
      <c r="B271" s="26"/>
      <c r="C271" s="21"/>
      <c r="D271" s="20" t="s">
        <v>1037</v>
      </c>
      <c r="E271" s="19" t="s">
        <v>1036</v>
      </c>
    </row>
    <row r="272" spans="2:5" ht="15.75" thickBot="1">
      <c r="B272" s="13"/>
      <c r="C272" s="12"/>
      <c r="D272" s="11" t="s">
        <v>1117</v>
      </c>
      <c r="E272" s="10" t="s">
        <v>1116</v>
      </c>
    </row>
    <row r="273" spans="2:8" ht="15">
      <c r="B273" s="18" t="str">
        <f>HYPERLINK("#'"&amp;$H273&amp;"'!A1",MID($H273,4,4))</f>
        <v>S259</v>
      </c>
      <c r="C273" s="21" t="s">
        <v>1125</v>
      </c>
      <c r="D273" s="20">
        <v>111</v>
      </c>
      <c r="E273" s="19" t="s">
        <v>1097</v>
      </c>
      <c r="H273" s="14" t="s">
        <v>1124</v>
      </c>
    </row>
    <row r="274" spans="2:5" ht="15">
      <c r="B274" s="26"/>
      <c r="C274" s="21"/>
      <c r="D274" s="20">
        <v>113</v>
      </c>
      <c r="E274" s="19" t="s">
        <v>1094</v>
      </c>
    </row>
    <row r="275" spans="2:5" ht="15">
      <c r="B275" s="26"/>
      <c r="C275" s="21"/>
      <c r="D275" s="20">
        <v>121</v>
      </c>
      <c r="E275" s="19" t="s">
        <v>1093</v>
      </c>
    </row>
    <row r="276" spans="2:5" ht="15">
      <c r="B276" s="26"/>
      <c r="C276" s="21"/>
      <c r="D276" s="20">
        <v>122</v>
      </c>
      <c r="E276" s="19" t="s">
        <v>1092</v>
      </c>
    </row>
    <row r="277" spans="2:5" ht="15">
      <c r="B277" s="26"/>
      <c r="C277" s="21"/>
      <c r="D277" s="20">
        <v>123</v>
      </c>
      <c r="E277" s="19" t="s">
        <v>1091</v>
      </c>
    </row>
    <row r="278" spans="2:5" ht="15">
      <c r="B278" s="26"/>
      <c r="C278" s="21"/>
      <c r="D278" s="20">
        <v>124</v>
      </c>
      <c r="E278" s="19" t="s">
        <v>1090</v>
      </c>
    </row>
    <row r="279" spans="2:5" ht="15">
      <c r="B279" s="26"/>
      <c r="C279" s="21"/>
      <c r="D279" s="20">
        <v>125</v>
      </c>
      <c r="E279" s="19" t="s">
        <v>1089</v>
      </c>
    </row>
    <row r="280" spans="2:5" ht="15">
      <c r="B280" s="26"/>
      <c r="C280" s="21"/>
      <c r="D280" s="20">
        <v>126</v>
      </c>
      <c r="E280" s="19" t="s">
        <v>1088</v>
      </c>
    </row>
    <row r="281" spans="2:5" ht="15">
      <c r="B281" s="26"/>
      <c r="C281" s="21"/>
      <c r="D281" s="20">
        <v>127</v>
      </c>
      <c r="E281" s="19" t="s">
        <v>1087</v>
      </c>
    </row>
    <row r="282" spans="2:5" ht="15">
      <c r="B282" s="26"/>
      <c r="C282" s="21"/>
      <c r="D282" s="20">
        <v>128</v>
      </c>
      <c r="E282" s="19" t="s">
        <v>1086</v>
      </c>
    </row>
    <row r="283" spans="2:5" ht="15">
      <c r="B283" s="26"/>
      <c r="C283" s="21"/>
      <c r="D283" s="20">
        <v>129</v>
      </c>
      <c r="E283" s="19" t="s">
        <v>1085</v>
      </c>
    </row>
    <row r="284" spans="2:5" ht="15">
      <c r="B284" s="26"/>
      <c r="C284" s="21"/>
      <c r="D284" s="20">
        <v>130</v>
      </c>
      <c r="E284" s="19" t="s">
        <v>1084</v>
      </c>
    </row>
    <row r="285" spans="2:5" ht="15">
      <c r="B285" s="26"/>
      <c r="C285" s="21"/>
      <c r="D285" s="20">
        <v>131</v>
      </c>
      <c r="E285" s="19" t="s">
        <v>1083</v>
      </c>
    </row>
    <row r="286" spans="2:5" ht="15">
      <c r="B286" s="26"/>
      <c r="C286" s="21"/>
      <c r="D286" s="20">
        <v>132</v>
      </c>
      <c r="E286" s="19" t="s">
        <v>1082</v>
      </c>
    </row>
    <row r="287" spans="2:5" ht="15">
      <c r="B287" s="26"/>
      <c r="C287" s="21"/>
      <c r="D287" s="20">
        <v>133</v>
      </c>
      <c r="E287" s="19" t="s">
        <v>1081</v>
      </c>
    </row>
    <row r="288" spans="2:5" ht="15">
      <c r="B288" s="26"/>
      <c r="C288" s="21"/>
      <c r="D288" s="20">
        <v>134</v>
      </c>
      <c r="E288" s="19" t="s">
        <v>1080</v>
      </c>
    </row>
    <row r="289" spans="2:5" ht="15">
      <c r="B289" s="26"/>
      <c r="C289" s="21"/>
      <c r="D289" s="20">
        <v>135</v>
      </c>
      <c r="E289" s="19" t="s">
        <v>1079</v>
      </c>
    </row>
    <row r="290" spans="2:5" ht="15">
      <c r="B290" s="26"/>
      <c r="C290" s="21"/>
      <c r="D290" s="20">
        <v>136</v>
      </c>
      <c r="E290" s="19" t="s">
        <v>1078</v>
      </c>
    </row>
    <row r="291" spans="2:5" ht="15">
      <c r="B291" s="26"/>
      <c r="C291" s="21"/>
      <c r="D291" s="20">
        <v>137</v>
      </c>
      <c r="E291" s="19" t="s">
        <v>1077</v>
      </c>
    </row>
    <row r="292" spans="2:5" ht="15">
      <c r="B292" s="26"/>
      <c r="C292" s="21"/>
      <c r="D292" s="20">
        <v>138</v>
      </c>
      <c r="E292" s="19" t="s">
        <v>1076</v>
      </c>
    </row>
    <row r="293" spans="2:5" ht="15">
      <c r="B293" s="26"/>
      <c r="C293" s="21"/>
      <c r="D293" s="20">
        <v>139</v>
      </c>
      <c r="E293" s="19" t="s">
        <v>1075</v>
      </c>
    </row>
    <row r="294" spans="2:5" ht="15">
      <c r="B294" s="26"/>
      <c r="C294" s="21"/>
      <c r="D294" s="20">
        <v>140</v>
      </c>
      <c r="E294" s="19" t="s">
        <v>1074</v>
      </c>
    </row>
    <row r="295" spans="2:5" ht="15">
      <c r="B295" s="26"/>
      <c r="C295" s="21"/>
      <c r="D295" s="20">
        <v>141</v>
      </c>
      <c r="E295" s="19" t="s">
        <v>1073</v>
      </c>
    </row>
    <row r="296" spans="2:5" ht="15">
      <c r="B296" s="26"/>
      <c r="C296" s="21"/>
      <c r="D296" s="20">
        <v>142</v>
      </c>
      <c r="E296" s="19" t="s">
        <v>1072</v>
      </c>
    </row>
    <row r="297" spans="2:5" ht="15">
      <c r="B297" s="26"/>
      <c r="C297" s="21"/>
      <c r="D297" s="20">
        <v>143</v>
      </c>
      <c r="E297" s="19" t="s">
        <v>1071</v>
      </c>
    </row>
    <row r="298" spans="2:5" ht="15">
      <c r="B298" s="26"/>
      <c r="C298" s="21"/>
      <c r="D298" s="20">
        <v>144</v>
      </c>
      <c r="E298" s="19" t="s">
        <v>1070</v>
      </c>
    </row>
    <row r="299" spans="2:5" ht="15">
      <c r="B299" s="26"/>
      <c r="C299" s="21"/>
      <c r="D299" s="20">
        <v>145</v>
      </c>
      <c r="E299" s="19" t="s">
        <v>1069</v>
      </c>
    </row>
    <row r="300" spans="2:5" ht="15">
      <c r="B300" s="26"/>
      <c r="C300" s="21"/>
      <c r="D300" s="20">
        <v>146</v>
      </c>
      <c r="E300" s="19" t="s">
        <v>1068</v>
      </c>
    </row>
    <row r="301" spans="2:5" ht="15">
      <c r="B301" s="26"/>
      <c r="C301" s="21"/>
      <c r="D301" s="20">
        <v>147</v>
      </c>
      <c r="E301" s="19" t="s">
        <v>1067</v>
      </c>
    </row>
    <row r="302" spans="2:5" ht="15">
      <c r="B302" s="26"/>
      <c r="C302" s="21"/>
      <c r="D302" s="20">
        <v>148</v>
      </c>
      <c r="E302" s="19" t="s">
        <v>1066</v>
      </c>
    </row>
    <row r="303" spans="2:5" ht="15">
      <c r="B303" s="26"/>
      <c r="C303" s="21"/>
      <c r="D303" s="20">
        <v>149</v>
      </c>
      <c r="E303" s="19" t="s">
        <v>1065</v>
      </c>
    </row>
    <row r="304" spans="2:5" ht="15">
      <c r="B304" s="26"/>
      <c r="C304" s="21"/>
      <c r="D304" s="20">
        <v>150</v>
      </c>
      <c r="E304" s="19" t="s">
        <v>1064</v>
      </c>
    </row>
    <row r="305" spans="2:5" ht="15">
      <c r="B305" s="26"/>
      <c r="C305" s="21"/>
      <c r="D305" s="20">
        <v>151</v>
      </c>
      <c r="E305" s="19" t="s">
        <v>1063</v>
      </c>
    </row>
    <row r="306" spans="2:5" ht="15">
      <c r="B306" s="26"/>
      <c r="C306" s="21"/>
      <c r="D306" s="20">
        <v>152</v>
      </c>
      <c r="E306" s="19" t="s">
        <v>1062</v>
      </c>
    </row>
    <row r="307" spans="2:5" ht="15">
      <c r="B307" s="26"/>
      <c r="C307" s="21"/>
      <c r="D307" s="20">
        <v>153</v>
      </c>
      <c r="E307" s="19" t="s">
        <v>1061</v>
      </c>
    </row>
    <row r="308" spans="2:5" ht="15">
      <c r="B308" s="26"/>
      <c r="C308" s="21"/>
      <c r="D308" s="20">
        <v>210</v>
      </c>
      <c r="E308" s="19" t="s">
        <v>1060</v>
      </c>
    </row>
    <row r="309" spans="2:5" ht="15">
      <c r="B309" s="26"/>
      <c r="C309" s="21"/>
      <c r="D309" s="20">
        <v>300</v>
      </c>
      <c r="E309" s="19" t="s">
        <v>1123</v>
      </c>
    </row>
    <row r="310" spans="2:5" ht="15">
      <c r="B310" s="26"/>
      <c r="C310" s="21"/>
      <c r="D310" s="20">
        <v>310</v>
      </c>
      <c r="E310" s="19" t="s">
        <v>1122</v>
      </c>
    </row>
    <row r="311" spans="2:5" ht="25.5">
      <c r="B311" s="26"/>
      <c r="C311" s="21"/>
      <c r="D311" s="20">
        <v>311</v>
      </c>
      <c r="E311" s="19" t="s">
        <v>1043</v>
      </c>
    </row>
    <row r="312" spans="2:5" ht="25.5">
      <c r="B312" s="26"/>
      <c r="C312" s="21"/>
      <c r="D312" s="20">
        <v>312</v>
      </c>
      <c r="E312" s="19" t="s">
        <v>1121</v>
      </c>
    </row>
    <row r="313" spans="2:5" ht="25.5">
      <c r="B313" s="26"/>
      <c r="C313" s="21"/>
      <c r="D313" s="20">
        <v>313</v>
      </c>
      <c r="E313" s="19" t="s">
        <v>1120</v>
      </c>
    </row>
    <row r="314" spans="2:5" ht="15">
      <c r="B314" s="26"/>
      <c r="C314" s="21"/>
      <c r="D314" s="20">
        <v>500</v>
      </c>
      <c r="E314" s="19" t="s">
        <v>1102</v>
      </c>
    </row>
    <row r="315" spans="2:5" ht="25.5">
      <c r="B315" s="26"/>
      <c r="C315" s="21"/>
      <c r="D315" s="20">
        <v>511</v>
      </c>
      <c r="E315" s="19" t="s">
        <v>1101</v>
      </c>
    </row>
    <row r="316" spans="2:5" ht="25.5">
      <c r="B316" s="26"/>
      <c r="C316" s="21"/>
      <c r="D316" s="20">
        <v>512</v>
      </c>
      <c r="E316" s="19" t="s">
        <v>1100</v>
      </c>
    </row>
    <row r="317" spans="2:5" ht="25.5">
      <c r="B317" s="26"/>
      <c r="C317" s="21"/>
      <c r="D317" s="20">
        <v>513</v>
      </c>
      <c r="E317" s="19" t="s">
        <v>1099</v>
      </c>
    </row>
    <row r="318" spans="2:5" ht="25.5">
      <c r="B318" s="26"/>
      <c r="C318" s="21"/>
      <c r="D318" s="20" t="s">
        <v>1033</v>
      </c>
      <c r="E318" s="19" t="s">
        <v>1032</v>
      </c>
    </row>
    <row r="319" spans="2:5" ht="25.5">
      <c r="B319" s="26"/>
      <c r="C319" s="21"/>
      <c r="D319" s="20" t="s">
        <v>1119</v>
      </c>
      <c r="E319" s="19" t="s">
        <v>1118</v>
      </c>
    </row>
    <row r="320" spans="2:5" ht="15.75" thickBot="1">
      <c r="B320" s="26"/>
      <c r="C320" s="21"/>
      <c r="D320" s="20" t="s">
        <v>1117</v>
      </c>
      <c r="E320" s="19" t="s">
        <v>1116</v>
      </c>
    </row>
    <row r="321" spans="2:8" ht="15">
      <c r="B321" s="18" t="str">
        <f>HYPERLINK("#'"&amp;$H321&amp;"'!A1",MID($H321,4,4))</f>
        <v>S260</v>
      </c>
      <c r="C321" s="17" t="s">
        <v>1115</v>
      </c>
      <c r="D321" s="16">
        <v>111</v>
      </c>
      <c r="E321" s="15" t="s">
        <v>1097</v>
      </c>
      <c r="H321" s="14" t="s">
        <v>1114</v>
      </c>
    </row>
    <row r="322" spans="2:5" ht="15">
      <c r="B322" s="26"/>
      <c r="C322" s="21"/>
      <c r="D322" s="20">
        <v>113</v>
      </c>
      <c r="E322" s="19" t="s">
        <v>1094</v>
      </c>
    </row>
    <row r="323" spans="2:5" ht="15">
      <c r="B323" s="26"/>
      <c r="C323" s="21"/>
      <c r="D323" s="20">
        <v>116</v>
      </c>
      <c r="E323" s="19" t="s">
        <v>1040</v>
      </c>
    </row>
    <row r="324" spans="2:5" ht="15">
      <c r="B324" s="26"/>
      <c r="C324" s="21"/>
      <c r="D324" s="20">
        <v>121</v>
      </c>
      <c r="E324" s="19" t="s">
        <v>1093</v>
      </c>
    </row>
    <row r="325" spans="2:5" ht="15">
      <c r="B325" s="26"/>
      <c r="C325" s="21"/>
      <c r="D325" s="20">
        <v>122</v>
      </c>
      <c r="E325" s="19" t="s">
        <v>1092</v>
      </c>
    </row>
    <row r="326" spans="2:5" ht="15">
      <c r="B326" s="26"/>
      <c r="C326" s="21"/>
      <c r="D326" s="20">
        <v>123</v>
      </c>
      <c r="E326" s="19" t="s">
        <v>1091</v>
      </c>
    </row>
    <row r="327" spans="2:5" ht="15">
      <c r="B327" s="26"/>
      <c r="C327" s="21"/>
      <c r="D327" s="20">
        <v>124</v>
      </c>
      <c r="E327" s="19" t="s">
        <v>1090</v>
      </c>
    </row>
    <row r="328" spans="2:5" ht="15">
      <c r="B328" s="26"/>
      <c r="C328" s="21"/>
      <c r="D328" s="20">
        <v>125</v>
      </c>
      <c r="E328" s="19" t="s">
        <v>1089</v>
      </c>
    </row>
    <row r="329" spans="2:5" ht="15">
      <c r="B329" s="26"/>
      <c r="C329" s="21"/>
      <c r="D329" s="20">
        <v>126</v>
      </c>
      <c r="E329" s="19" t="s">
        <v>1088</v>
      </c>
    </row>
    <row r="330" spans="2:5" ht="15">
      <c r="B330" s="26"/>
      <c r="C330" s="21"/>
      <c r="D330" s="20">
        <v>127</v>
      </c>
      <c r="E330" s="19" t="s">
        <v>1087</v>
      </c>
    </row>
    <row r="331" spans="2:5" ht="15">
      <c r="B331" s="26"/>
      <c r="C331" s="21"/>
      <c r="D331" s="20">
        <v>128</v>
      </c>
      <c r="E331" s="19" t="s">
        <v>1086</v>
      </c>
    </row>
    <row r="332" spans="2:5" ht="15">
      <c r="B332" s="26"/>
      <c r="C332" s="21"/>
      <c r="D332" s="20">
        <v>129</v>
      </c>
      <c r="E332" s="19" t="s">
        <v>1085</v>
      </c>
    </row>
    <row r="333" spans="2:5" ht="15">
      <c r="B333" s="26"/>
      <c r="C333" s="21"/>
      <c r="D333" s="20">
        <v>130</v>
      </c>
      <c r="E333" s="19" t="s">
        <v>1084</v>
      </c>
    </row>
    <row r="334" spans="2:5" ht="15">
      <c r="B334" s="26"/>
      <c r="C334" s="21"/>
      <c r="D334" s="20">
        <v>131</v>
      </c>
      <c r="E334" s="19" t="s">
        <v>1083</v>
      </c>
    </row>
    <row r="335" spans="2:5" ht="15">
      <c r="B335" s="26"/>
      <c r="C335" s="21"/>
      <c r="D335" s="20">
        <v>132</v>
      </c>
      <c r="E335" s="19" t="s">
        <v>1082</v>
      </c>
    </row>
    <row r="336" spans="2:5" ht="15">
      <c r="B336" s="26"/>
      <c r="C336" s="21"/>
      <c r="D336" s="20">
        <v>133</v>
      </c>
      <c r="E336" s="19" t="s">
        <v>1081</v>
      </c>
    </row>
    <row r="337" spans="2:5" ht="15">
      <c r="B337" s="26"/>
      <c r="C337" s="21"/>
      <c r="D337" s="20">
        <v>134</v>
      </c>
      <c r="E337" s="19" t="s">
        <v>1080</v>
      </c>
    </row>
    <row r="338" spans="2:5" ht="15">
      <c r="B338" s="26"/>
      <c r="C338" s="21"/>
      <c r="D338" s="20">
        <v>135</v>
      </c>
      <c r="E338" s="19" t="s">
        <v>1079</v>
      </c>
    </row>
    <row r="339" spans="2:5" ht="15">
      <c r="B339" s="26"/>
      <c r="C339" s="21"/>
      <c r="D339" s="20">
        <v>136</v>
      </c>
      <c r="E339" s="19" t="s">
        <v>1078</v>
      </c>
    </row>
    <row r="340" spans="2:5" ht="15">
      <c r="B340" s="26"/>
      <c r="C340" s="21"/>
      <c r="D340" s="20">
        <v>137</v>
      </c>
      <c r="E340" s="19" t="s">
        <v>1077</v>
      </c>
    </row>
    <row r="341" spans="2:5" ht="15">
      <c r="B341" s="26"/>
      <c r="C341" s="21"/>
      <c r="D341" s="20">
        <v>138</v>
      </c>
      <c r="E341" s="19" t="s">
        <v>1076</v>
      </c>
    </row>
    <row r="342" spans="2:5" ht="15">
      <c r="B342" s="26"/>
      <c r="C342" s="21"/>
      <c r="D342" s="20">
        <v>139</v>
      </c>
      <c r="E342" s="19" t="s">
        <v>1075</v>
      </c>
    </row>
    <row r="343" spans="2:5" ht="15">
      <c r="B343" s="26"/>
      <c r="C343" s="21"/>
      <c r="D343" s="20">
        <v>140</v>
      </c>
      <c r="E343" s="19" t="s">
        <v>1074</v>
      </c>
    </row>
    <row r="344" spans="2:5" ht="15">
      <c r="B344" s="26"/>
      <c r="C344" s="21"/>
      <c r="D344" s="20">
        <v>141</v>
      </c>
      <c r="E344" s="19" t="s">
        <v>1073</v>
      </c>
    </row>
    <row r="345" spans="2:5" ht="15">
      <c r="B345" s="26"/>
      <c r="C345" s="21"/>
      <c r="D345" s="20">
        <v>142</v>
      </c>
      <c r="E345" s="19" t="s">
        <v>1072</v>
      </c>
    </row>
    <row r="346" spans="2:5" ht="15">
      <c r="B346" s="26"/>
      <c r="C346" s="21"/>
      <c r="D346" s="20">
        <v>143</v>
      </c>
      <c r="E346" s="19" t="s">
        <v>1071</v>
      </c>
    </row>
    <row r="347" spans="2:5" ht="15">
      <c r="B347" s="26"/>
      <c r="C347" s="21"/>
      <c r="D347" s="20">
        <v>144</v>
      </c>
      <c r="E347" s="19" t="s">
        <v>1070</v>
      </c>
    </row>
    <row r="348" spans="2:5" ht="15">
      <c r="B348" s="26"/>
      <c r="C348" s="21"/>
      <c r="D348" s="20">
        <v>145</v>
      </c>
      <c r="E348" s="19" t="s">
        <v>1069</v>
      </c>
    </row>
    <row r="349" spans="2:5" ht="15">
      <c r="B349" s="26"/>
      <c r="C349" s="21"/>
      <c r="D349" s="20">
        <v>146</v>
      </c>
      <c r="E349" s="19" t="s">
        <v>1068</v>
      </c>
    </row>
    <row r="350" spans="2:5" ht="15">
      <c r="B350" s="26"/>
      <c r="C350" s="21"/>
      <c r="D350" s="20">
        <v>147</v>
      </c>
      <c r="E350" s="19" t="s">
        <v>1067</v>
      </c>
    </row>
    <row r="351" spans="2:5" ht="15">
      <c r="B351" s="26"/>
      <c r="C351" s="21"/>
      <c r="D351" s="20">
        <v>148</v>
      </c>
      <c r="E351" s="19" t="s">
        <v>1066</v>
      </c>
    </row>
    <row r="352" spans="2:5" ht="15">
      <c r="B352" s="26"/>
      <c r="C352" s="21"/>
      <c r="D352" s="20">
        <v>149</v>
      </c>
      <c r="E352" s="19" t="s">
        <v>1065</v>
      </c>
    </row>
    <row r="353" spans="2:5" ht="15">
      <c r="B353" s="26"/>
      <c r="C353" s="21"/>
      <c r="D353" s="20">
        <v>150</v>
      </c>
      <c r="E353" s="19" t="s">
        <v>1064</v>
      </c>
    </row>
    <row r="354" spans="2:5" ht="15">
      <c r="B354" s="26"/>
      <c r="C354" s="21"/>
      <c r="D354" s="20">
        <v>151</v>
      </c>
      <c r="E354" s="19" t="s">
        <v>1063</v>
      </c>
    </row>
    <row r="355" spans="2:5" ht="15">
      <c r="B355" s="26"/>
      <c r="C355" s="21"/>
      <c r="D355" s="20">
        <v>152</v>
      </c>
      <c r="E355" s="19" t="s">
        <v>1062</v>
      </c>
    </row>
    <row r="356" spans="2:5" ht="15">
      <c r="B356" s="26"/>
      <c r="C356" s="21"/>
      <c r="D356" s="20">
        <v>153</v>
      </c>
      <c r="E356" s="19" t="s">
        <v>1061</v>
      </c>
    </row>
    <row r="357" spans="2:5" ht="15">
      <c r="B357" s="26"/>
      <c r="C357" s="21"/>
      <c r="D357" s="20">
        <v>210</v>
      </c>
      <c r="E357" s="19" t="s">
        <v>1060</v>
      </c>
    </row>
    <row r="358" spans="2:5" ht="15">
      <c r="B358" s="26"/>
      <c r="C358" s="21"/>
      <c r="D358" s="20">
        <v>500</v>
      </c>
      <c r="E358" s="19" t="s">
        <v>1102</v>
      </c>
    </row>
    <row r="359" spans="2:5" ht="25.5">
      <c r="B359" s="26"/>
      <c r="C359" s="21"/>
      <c r="D359" s="20">
        <v>510</v>
      </c>
      <c r="E359" s="19" t="s">
        <v>1113</v>
      </c>
    </row>
    <row r="360" spans="2:5" ht="25.5">
      <c r="B360" s="26"/>
      <c r="C360" s="21"/>
      <c r="D360" s="20">
        <v>511</v>
      </c>
      <c r="E360" s="19" t="s">
        <v>1101</v>
      </c>
    </row>
    <row r="361" spans="2:5" ht="25.5">
      <c r="B361" s="26"/>
      <c r="C361" s="21"/>
      <c r="D361" s="20">
        <v>512</v>
      </c>
      <c r="E361" s="19" t="s">
        <v>1100</v>
      </c>
    </row>
    <row r="362" spans="2:5" ht="26.25" thickBot="1">
      <c r="B362" s="13"/>
      <c r="C362" s="12"/>
      <c r="D362" s="11">
        <v>513</v>
      </c>
      <c r="E362" s="10" t="s">
        <v>1099</v>
      </c>
    </row>
    <row r="363" spans="2:8" ht="25.5">
      <c r="B363" s="18" t="str">
        <f>HYPERLINK("#'"&amp;$H363&amp;"'!A1",MID($H363,4,4))</f>
        <v>S261</v>
      </c>
      <c r="C363" s="21" t="s">
        <v>1112</v>
      </c>
      <c r="D363" s="20">
        <v>111</v>
      </c>
      <c r="E363" s="19" t="s">
        <v>1097</v>
      </c>
      <c r="H363" s="14" t="s">
        <v>1111</v>
      </c>
    </row>
    <row r="364" spans="2:5" ht="15">
      <c r="B364" s="26"/>
      <c r="C364" s="21"/>
      <c r="D364" s="20">
        <v>113</v>
      </c>
      <c r="E364" s="19" t="s">
        <v>1094</v>
      </c>
    </row>
    <row r="365" spans="2:5" ht="15">
      <c r="B365" s="26"/>
      <c r="C365" s="21"/>
      <c r="D365" s="20">
        <v>121</v>
      </c>
      <c r="E365" s="19" t="s">
        <v>1093</v>
      </c>
    </row>
    <row r="366" spans="2:5" ht="15">
      <c r="B366" s="26"/>
      <c r="C366" s="21"/>
      <c r="D366" s="20">
        <v>122</v>
      </c>
      <c r="E366" s="19" t="s">
        <v>1092</v>
      </c>
    </row>
    <row r="367" spans="2:5" ht="15">
      <c r="B367" s="26"/>
      <c r="C367" s="21"/>
      <c r="D367" s="20">
        <v>123</v>
      </c>
      <c r="E367" s="19" t="s">
        <v>1091</v>
      </c>
    </row>
    <row r="368" spans="2:5" ht="15">
      <c r="B368" s="26"/>
      <c r="C368" s="21"/>
      <c r="D368" s="20">
        <v>124</v>
      </c>
      <c r="E368" s="19" t="s">
        <v>1090</v>
      </c>
    </row>
    <row r="369" spans="2:5" ht="15">
      <c r="B369" s="26"/>
      <c r="C369" s="21"/>
      <c r="D369" s="20">
        <v>125</v>
      </c>
      <c r="E369" s="19" t="s">
        <v>1089</v>
      </c>
    </row>
    <row r="370" spans="2:5" ht="15">
      <c r="B370" s="26"/>
      <c r="C370" s="21"/>
      <c r="D370" s="20">
        <v>126</v>
      </c>
      <c r="E370" s="19" t="s">
        <v>1088</v>
      </c>
    </row>
    <row r="371" spans="2:5" ht="15">
      <c r="B371" s="26"/>
      <c r="C371" s="21"/>
      <c r="D371" s="20">
        <v>127</v>
      </c>
      <c r="E371" s="19" t="s">
        <v>1087</v>
      </c>
    </row>
    <row r="372" spans="2:5" ht="15">
      <c r="B372" s="26"/>
      <c r="C372" s="21"/>
      <c r="D372" s="20">
        <v>128</v>
      </c>
      <c r="E372" s="19" t="s">
        <v>1086</v>
      </c>
    </row>
    <row r="373" spans="2:5" ht="15">
      <c r="B373" s="26"/>
      <c r="C373" s="21"/>
      <c r="D373" s="20">
        <v>129</v>
      </c>
      <c r="E373" s="19" t="s">
        <v>1085</v>
      </c>
    </row>
    <row r="374" spans="2:5" ht="15">
      <c r="B374" s="26"/>
      <c r="C374" s="21"/>
      <c r="D374" s="20">
        <v>130</v>
      </c>
      <c r="E374" s="19" t="s">
        <v>1084</v>
      </c>
    </row>
    <row r="375" spans="2:5" ht="15">
      <c r="B375" s="26"/>
      <c r="C375" s="21"/>
      <c r="D375" s="20">
        <v>131</v>
      </c>
      <c r="E375" s="19" t="s">
        <v>1083</v>
      </c>
    </row>
    <row r="376" spans="2:5" ht="15">
      <c r="B376" s="26"/>
      <c r="C376" s="21"/>
      <c r="D376" s="20">
        <v>132</v>
      </c>
      <c r="E376" s="19" t="s">
        <v>1082</v>
      </c>
    </row>
    <row r="377" spans="2:5" ht="15">
      <c r="B377" s="26"/>
      <c r="C377" s="21"/>
      <c r="D377" s="20">
        <v>133</v>
      </c>
      <c r="E377" s="19" t="s">
        <v>1081</v>
      </c>
    </row>
    <row r="378" spans="2:5" ht="15">
      <c r="B378" s="26"/>
      <c r="C378" s="21"/>
      <c r="D378" s="20">
        <v>134</v>
      </c>
      <c r="E378" s="19" t="s">
        <v>1080</v>
      </c>
    </row>
    <row r="379" spans="2:5" ht="15">
      <c r="B379" s="26"/>
      <c r="C379" s="21"/>
      <c r="D379" s="20">
        <v>135</v>
      </c>
      <c r="E379" s="19" t="s">
        <v>1079</v>
      </c>
    </row>
    <row r="380" spans="2:5" ht="15">
      <c r="B380" s="26"/>
      <c r="C380" s="21"/>
      <c r="D380" s="20">
        <v>136</v>
      </c>
      <c r="E380" s="19" t="s">
        <v>1078</v>
      </c>
    </row>
    <row r="381" spans="2:5" ht="15">
      <c r="B381" s="26"/>
      <c r="C381" s="21"/>
      <c r="D381" s="20">
        <v>137</v>
      </c>
      <c r="E381" s="19" t="s">
        <v>1077</v>
      </c>
    </row>
    <row r="382" spans="2:5" ht="15">
      <c r="B382" s="26"/>
      <c r="C382" s="21"/>
      <c r="D382" s="20">
        <v>138</v>
      </c>
      <c r="E382" s="19" t="s">
        <v>1076</v>
      </c>
    </row>
    <row r="383" spans="2:5" ht="15">
      <c r="B383" s="26"/>
      <c r="C383" s="21"/>
      <c r="D383" s="20">
        <v>139</v>
      </c>
      <c r="E383" s="19" t="s">
        <v>1075</v>
      </c>
    </row>
    <row r="384" spans="2:5" ht="15">
      <c r="B384" s="26"/>
      <c r="C384" s="21"/>
      <c r="D384" s="20">
        <v>140</v>
      </c>
      <c r="E384" s="19" t="s">
        <v>1074</v>
      </c>
    </row>
    <row r="385" spans="2:5" ht="15">
      <c r="B385" s="26"/>
      <c r="C385" s="21"/>
      <c r="D385" s="20">
        <v>141</v>
      </c>
      <c r="E385" s="19" t="s">
        <v>1073</v>
      </c>
    </row>
    <row r="386" spans="2:5" ht="15">
      <c r="B386" s="26"/>
      <c r="C386" s="21"/>
      <c r="D386" s="20">
        <v>142</v>
      </c>
      <c r="E386" s="19" t="s">
        <v>1072</v>
      </c>
    </row>
    <row r="387" spans="2:5" ht="15">
      <c r="B387" s="26"/>
      <c r="C387" s="21"/>
      <c r="D387" s="20">
        <v>143</v>
      </c>
      <c r="E387" s="19" t="s">
        <v>1071</v>
      </c>
    </row>
    <row r="388" spans="2:5" ht="15">
      <c r="B388" s="26"/>
      <c r="C388" s="21"/>
      <c r="D388" s="20">
        <v>144</v>
      </c>
      <c r="E388" s="19" t="s">
        <v>1070</v>
      </c>
    </row>
    <row r="389" spans="2:5" ht="15">
      <c r="B389" s="26"/>
      <c r="C389" s="21"/>
      <c r="D389" s="20">
        <v>145</v>
      </c>
      <c r="E389" s="19" t="s">
        <v>1069</v>
      </c>
    </row>
    <row r="390" spans="2:5" ht="15">
      <c r="B390" s="26"/>
      <c r="C390" s="21"/>
      <c r="D390" s="20">
        <v>146</v>
      </c>
      <c r="E390" s="19" t="s">
        <v>1068</v>
      </c>
    </row>
    <row r="391" spans="2:5" ht="15">
      <c r="B391" s="26"/>
      <c r="C391" s="21"/>
      <c r="D391" s="20">
        <v>147</v>
      </c>
      <c r="E391" s="19" t="s">
        <v>1067</v>
      </c>
    </row>
    <row r="392" spans="2:5" ht="15">
      <c r="B392" s="26"/>
      <c r="C392" s="21"/>
      <c r="D392" s="20">
        <v>148</v>
      </c>
      <c r="E392" s="19" t="s">
        <v>1066</v>
      </c>
    </row>
    <row r="393" spans="2:5" ht="15">
      <c r="B393" s="26"/>
      <c r="C393" s="21"/>
      <c r="D393" s="20">
        <v>149</v>
      </c>
      <c r="E393" s="19" t="s">
        <v>1065</v>
      </c>
    </row>
    <row r="394" spans="2:5" ht="15">
      <c r="B394" s="26"/>
      <c r="C394" s="21"/>
      <c r="D394" s="20">
        <v>150</v>
      </c>
      <c r="E394" s="19" t="s">
        <v>1064</v>
      </c>
    </row>
    <row r="395" spans="2:5" ht="15">
      <c r="B395" s="26"/>
      <c r="C395" s="21"/>
      <c r="D395" s="20">
        <v>151</v>
      </c>
      <c r="E395" s="19" t="s">
        <v>1063</v>
      </c>
    </row>
    <row r="396" spans="2:5" ht="15">
      <c r="B396" s="26"/>
      <c r="C396" s="21"/>
      <c r="D396" s="20">
        <v>152</v>
      </c>
      <c r="E396" s="19" t="s">
        <v>1062</v>
      </c>
    </row>
    <row r="397" spans="2:5" ht="15">
      <c r="B397" s="26"/>
      <c r="C397" s="21"/>
      <c r="D397" s="20">
        <v>153</v>
      </c>
      <c r="E397" s="19" t="s">
        <v>1061</v>
      </c>
    </row>
    <row r="398" spans="2:5" ht="15">
      <c r="B398" s="26"/>
      <c r="C398" s="21"/>
      <c r="D398" s="20">
        <v>210</v>
      </c>
      <c r="E398" s="19" t="s">
        <v>1060</v>
      </c>
    </row>
    <row r="399" spans="2:5" ht="15">
      <c r="B399" s="26"/>
      <c r="C399" s="21"/>
      <c r="D399" s="20">
        <v>500</v>
      </c>
      <c r="E399" s="19" t="s">
        <v>1102</v>
      </c>
    </row>
    <row r="400" spans="2:5" ht="25.5">
      <c r="B400" s="26"/>
      <c r="C400" s="21"/>
      <c r="D400" s="20">
        <v>511</v>
      </c>
      <c r="E400" s="19" t="s">
        <v>1101</v>
      </c>
    </row>
    <row r="401" spans="2:5" ht="25.5">
      <c r="B401" s="26"/>
      <c r="C401" s="21"/>
      <c r="D401" s="20">
        <v>512</v>
      </c>
      <c r="E401" s="19" t="s">
        <v>1100</v>
      </c>
    </row>
    <row r="402" spans="2:5" ht="25.5">
      <c r="B402" s="26"/>
      <c r="C402" s="21"/>
      <c r="D402" s="20">
        <v>513</v>
      </c>
      <c r="E402" s="19" t="s">
        <v>1099</v>
      </c>
    </row>
    <row r="403" spans="2:5" ht="15">
      <c r="B403" s="26"/>
      <c r="C403" s="21"/>
      <c r="D403" s="20" t="s">
        <v>1037</v>
      </c>
      <c r="E403" s="19" t="s">
        <v>1036</v>
      </c>
    </row>
    <row r="404" spans="2:5" ht="15.75" thickBot="1">
      <c r="B404" s="13"/>
      <c r="C404" s="12"/>
      <c r="D404" s="11" t="s">
        <v>1110</v>
      </c>
      <c r="E404" s="10" t="s">
        <v>1109</v>
      </c>
    </row>
    <row r="405" spans="2:8" ht="15">
      <c r="B405" s="18" t="str">
        <f>HYPERLINK("#'"&amp;$H405&amp;"'!A1",MID($H405,4,4))</f>
        <v>S262</v>
      </c>
      <c r="C405" s="21" t="s">
        <v>1108</v>
      </c>
      <c r="D405" s="20">
        <v>111</v>
      </c>
      <c r="E405" s="19" t="s">
        <v>1097</v>
      </c>
      <c r="H405" s="14" t="s">
        <v>1107</v>
      </c>
    </row>
    <row r="406" spans="2:5" ht="15">
      <c r="B406" s="26"/>
      <c r="C406" s="21"/>
      <c r="D406" s="20">
        <v>113</v>
      </c>
      <c r="E406" s="19" t="s">
        <v>1094</v>
      </c>
    </row>
    <row r="407" spans="2:5" ht="15">
      <c r="B407" s="26"/>
      <c r="C407" s="21"/>
      <c r="D407" s="20">
        <v>121</v>
      </c>
      <c r="E407" s="19" t="s">
        <v>1093</v>
      </c>
    </row>
    <row r="408" spans="2:5" ht="15">
      <c r="B408" s="26"/>
      <c r="C408" s="21"/>
      <c r="D408" s="20">
        <v>122</v>
      </c>
      <c r="E408" s="19" t="s">
        <v>1092</v>
      </c>
    </row>
    <row r="409" spans="2:5" ht="15">
      <c r="B409" s="26"/>
      <c r="C409" s="21"/>
      <c r="D409" s="20">
        <v>123</v>
      </c>
      <c r="E409" s="19" t="s">
        <v>1091</v>
      </c>
    </row>
    <row r="410" spans="2:5" ht="15">
      <c r="B410" s="26"/>
      <c r="C410" s="21"/>
      <c r="D410" s="20">
        <v>124</v>
      </c>
      <c r="E410" s="19" t="s">
        <v>1090</v>
      </c>
    </row>
    <row r="411" spans="2:5" ht="15">
      <c r="B411" s="26"/>
      <c r="C411" s="21"/>
      <c r="D411" s="20">
        <v>125</v>
      </c>
      <c r="E411" s="19" t="s">
        <v>1089</v>
      </c>
    </row>
    <row r="412" spans="2:5" ht="15">
      <c r="B412" s="26"/>
      <c r="C412" s="21"/>
      <c r="D412" s="20">
        <v>126</v>
      </c>
      <c r="E412" s="19" t="s">
        <v>1088</v>
      </c>
    </row>
    <row r="413" spans="2:5" ht="15">
      <c r="B413" s="26"/>
      <c r="C413" s="21"/>
      <c r="D413" s="20">
        <v>127</v>
      </c>
      <c r="E413" s="19" t="s">
        <v>1087</v>
      </c>
    </row>
    <row r="414" spans="2:5" ht="15">
      <c r="B414" s="26"/>
      <c r="C414" s="21"/>
      <c r="D414" s="20">
        <v>128</v>
      </c>
      <c r="E414" s="19" t="s">
        <v>1086</v>
      </c>
    </row>
    <row r="415" spans="2:5" ht="15">
      <c r="B415" s="26"/>
      <c r="C415" s="21"/>
      <c r="D415" s="20">
        <v>129</v>
      </c>
      <c r="E415" s="19" t="s">
        <v>1085</v>
      </c>
    </row>
    <row r="416" spans="2:5" ht="15">
      <c r="B416" s="26"/>
      <c r="C416" s="21"/>
      <c r="D416" s="20">
        <v>130</v>
      </c>
      <c r="E416" s="19" t="s">
        <v>1084</v>
      </c>
    </row>
    <row r="417" spans="2:5" ht="15">
      <c r="B417" s="26"/>
      <c r="C417" s="21"/>
      <c r="D417" s="20">
        <v>131</v>
      </c>
      <c r="E417" s="19" t="s">
        <v>1083</v>
      </c>
    </row>
    <row r="418" spans="2:5" ht="15">
      <c r="B418" s="26"/>
      <c r="C418" s="21"/>
      <c r="D418" s="20">
        <v>132</v>
      </c>
      <c r="E418" s="19" t="s">
        <v>1082</v>
      </c>
    </row>
    <row r="419" spans="2:5" ht="15">
      <c r="B419" s="26"/>
      <c r="C419" s="21"/>
      <c r="D419" s="20">
        <v>133</v>
      </c>
      <c r="E419" s="19" t="s">
        <v>1081</v>
      </c>
    </row>
    <row r="420" spans="2:5" ht="15">
      <c r="B420" s="26"/>
      <c r="C420" s="21"/>
      <c r="D420" s="20">
        <v>134</v>
      </c>
      <c r="E420" s="19" t="s">
        <v>1080</v>
      </c>
    </row>
    <row r="421" spans="2:5" ht="15">
      <c r="B421" s="26"/>
      <c r="C421" s="21"/>
      <c r="D421" s="20">
        <v>135</v>
      </c>
      <c r="E421" s="19" t="s">
        <v>1079</v>
      </c>
    </row>
    <row r="422" spans="2:5" ht="15">
      <c r="B422" s="26"/>
      <c r="C422" s="21"/>
      <c r="D422" s="20">
        <v>136</v>
      </c>
      <c r="E422" s="19" t="s">
        <v>1078</v>
      </c>
    </row>
    <row r="423" spans="2:5" ht="15">
      <c r="B423" s="26"/>
      <c r="C423" s="21"/>
      <c r="D423" s="20">
        <v>137</v>
      </c>
      <c r="E423" s="19" t="s">
        <v>1077</v>
      </c>
    </row>
    <row r="424" spans="2:5" ht="15">
      <c r="B424" s="26"/>
      <c r="C424" s="21"/>
      <c r="D424" s="20">
        <v>138</v>
      </c>
      <c r="E424" s="19" t="s">
        <v>1076</v>
      </c>
    </row>
    <row r="425" spans="2:5" ht="15">
      <c r="B425" s="26"/>
      <c r="C425" s="21"/>
      <c r="D425" s="20">
        <v>139</v>
      </c>
      <c r="E425" s="19" t="s">
        <v>1075</v>
      </c>
    </row>
    <row r="426" spans="2:5" ht="15">
      <c r="B426" s="26"/>
      <c r="C426" s="21"/>
      <c r="D426" s="20">
        <v>140</v>
      </c>
      <c r="E426" s="19" t="s">
        <v>1074</v>
      </c>
    </row>
    <row r="427" spans="2:5" ht="15">
      <c r="B427" s="26"/>
      <c r="C427" s="21"/>
      <c r="D427" s="20">
        <v>141</v>
      </c>
      <c r="E427" s="19" t="s">
        <v>1073</v>
      </c>
    </row>
    <row r="428" spans="2:5" ht="15">
      <c r="B428" s="26"/>
      <c r="C428" s="21"/>
      <c r="D428" s="20">
        <v>142</v>
      </c>
      <c r="E428" s="19" t="s">
        <v>1072</v>
      </c>
    </row>
    <row r="429" spans="2:5" ht="15">
      <c r="B429" s="26"/>
      <c r="C429" s="21"/>
      <c r="D429" s="20">
        <v>143</v>
      </c>
      <c r="E429" s="19" t="s">
        <v>1071</v>
      </c>
    </row>
    <row r="430" spans="2:5" ht="15">
      <c r="B430" s="26"/>
      <c r="C430" s="21"/>
      <c r="D430" s="20">
        <v>144</v>
      </c>
      <c r="E430" s="19" t="s">
        <v>1070</v>
      </c>
    </row>
    <row r="431" spans="2:5" ht="15">
      <c r="B431" s="26"/>
      <c r="C431" s="21"/>
      <c r="D431" s="20">
        <v>145</v>
      </c>
      <c r="E431" s="19" t="s">
        <v>1069</v>
      </c>
    </row>
    <row r="432" spans="2:5" ht="15">
      <c r="B432" s="26"/>
      <c r="C432" s="21"/>
      <c r="D432" s="20">
        <v>146</v>
      </c>
      <c r="E432" s="19" t="s">
        <v>1068</v>
      </c>
    </row>
    <row r="433" spans="2:5" ht="15">
      <c r="B433" s="26"/>
      <c r="C433" s="21"/>
      <c r="D433" s="20">
        <v>147</v>
      </c>
      <c r="E433" s="19" t="s">
        <v>1067</v>
      </c>
    </row>
    <row r="434" spans="2:5" ht="15">
      <c r="B434" s="26"/>
      <c r="C434" s="21"/>
      <c r="D434" s="20">
        <v>148</v>
      </c>
      <c r="E434" s="19" t="s">
        <v>1066</v>
      </c>
    </row>
    <row r="435" spans="2:5" ht="15">
      <c r="B435" s="26"/>
      <c r="C435" s="21"/>
      <c r="D435" s="20">
        <v>149</v>
      </c>
      <c r="E435" s="19" t="s">
        <v>1065</v>
      </c>
    </row>
    <row r="436" spans="2:5" ht="15">
      <c r="B436" s="26"/>
      <c r="C436" s="21"/>
      <c r="D436" s="20">
        <v>150</v>
      </c>
      <c r="E436" s="19" t="s">
        <v>1064</v>
      </c>
    </row>
    <row r="437" spans="2:5" ht="15">
      <c r="B437" s="26"/>
      <c r="C437" s="21"/>
      <c r="D437" s="20">
        <v>151</v>
      </c>
      <c r="E437" s="19" t="s">
        <v>1063</v>
      </c>
    </row>
    <row r="438" spans="2:5" ht="15">
      <c r="B438" s="26"/>
      <c r="C438" s="21"/>
      <c r="D438" s="20">
        <v>152</v>
      </c>
      <c r="E438" s="19" t="s">
        <v>1062</v>
      </c>
    </row>
    <row r="439" spans="2:5" ht="15">
      <c r="B439" s="26"/>
      <c r="C439" s="21"/>
      <c r="D439" s="20">
        <v>153</v>
      </c>
      <c r="E439" s="19" t="s">
        <v>1061</v>
      </c>
    </row>
    <row r="440" spans="2:5" ht="15">
      <c r="B440" s="26"/>
      <c r="C440" s="21"/>
      <c r="D440" s="20">
        <v>210</v>
      </c>
      <c r="E440" s="19" t="s">
        <v>1060</v>
      </c>
    </row>
    <row r="441" spans="2:5" ht="15">
      <c r="B441" s="26"/>
      <c r="C441" s="21"/>
      <c r="D441" s="20">
        <v>500</v>
      </c>
      <c r="E441" s="19" t="s">
        <v>1102</v>
      </c>
    </row>
    <row r="442" spans="2:5" ht="25.5">
      <c r="B442" s="26"/>
      <c r="C442" s="21"/>
      <c r="D442" s="20">
        <v>511</v>
      </c>
      <c r="E442" s="19" t="s">
        <v>1101</v>
      </c>
    </row>
    <row r="443" spans="2:5" ht="25.5">
      <c r="B443" s="26"/>
      <c r="C443" s="21"/>
      <c r="D443" s="20">
        <v>512</v>
      </c>
      <c r="E443" s="19" t="s">
        <v>1100</v>
      </c>
    </row>
    <row r="444" spans="2:5" ht="25.5">
      <c r="B444" s="26"/>
      <c r="C444" s="21"/>
      <c r="D444" s="20">
        <v>513</v>
      </c>
      <c r="E444" s="19" t="s">
        <v>1099</v>
      </c>
    </row>
    <row r="445" spans="2:5" ht="26.25" thickBot="1">
      <c r="B445" s="26"/>
      <c r="C445" s="21"/>
      <c r="D445" s="20" t="s">
        <v>1106</v>
      </c>
      <c r="E445" s="19" t="s">
        <v>1105</v>
      </c>
    </row>
    <row r="446" spans="2:8" ht="15">
      <c r="B446" s="18" t="str">
        <f>HYPERLINK("#'"&amp;$H446&amp;"'!A1",MID($H446,4,4))</f>
        <v>S263</v>
      </c>
      <c r="C446" s="17" t="s">
        <v>1104</v>
      </c>
      <c r="D446" s="16">
        <v>111</v>
      </c>
      <c r="E446" s="15" t="s">
        <v>1097</v>
      </c>
      <c r="H446" s="14" t="s">
        <v>1103</v>
      </c>
    </row>
    <row r="447" spans="2:5" ht="15">
      <c r="B447" s="26"/>
      <c r="C447" s="21"/>
      <c r="D447" s="20">
        <v>113</v>
      </c>
      <c r="E447" s="19" t="s">
        <v>1094</v>
      </c>
    </row>
    <row r="448" spans="2:5" ht="15">
      <c r="B448" s="26"/>
      <c r="C448" s="21"/>
      <c r="D448" s="20">
        <v>121</v>
      </c>
      <c r="E448" s="19" t="s">
        <v>1093</v>
      </c>
    </row>
    <row r="449" spans="2:5" ht="15">
      <c r="B449" s="26"/>
      <c r="C449" s="21"/>
      <c r="D449" s="20">
        <v>122</v>
      </c>
      <c r="E449" s="19" t="s">
        <v>1092</v>
      </c>
    </row>
    <row r="450" spans="2:5" ht="15">
      <c r="B450" s="26"/>
      <c r="C450" s="21"/>
      <c r="D450" s="20">
        <v>123</v>
      </c>
      <c r="E450" s="19" t="s">
        <v>1091</v>
      </c>
    </row>
    <row r="451" spans="2:5" ht="15">
      <c r="B451" s="26"/>
      <c r="C451" s="21"/>
      <c r="D451" s="20">
        <v>124</v>
      </c>
      <c r="E451" s="19" t="s">
        <v>1090</v>
      </c>
    </row>
    <row r="452" spans="2:5" ht="15">
      <c r="B452" s="26"/>
      <c r="C452" s="21"/>
      <c r="D452" s="20">
        <v>125</v>
      </c>
      <c r="E452" s="19" t="s">
        <v>1089</v>
      </c>
    </row>
    <row r="453" spans="2:5" ht="15">
      <c r="B453" s="26"/>
      <c r="C453" s="21"/>
      <c r="D453" s="20">
        <v>126</v>
      </c>
      <c r="E453" s="19" t="s">
        <v>1088</v>
      </c>
    </row>
    <row r="454" spans="2:5" ht="15">
      <c r="B454" s="26"/>
      <c r="C454" s="21"/>
      <c r="D454" s="20">
        <v>127</v>
      </c>
      <c r="E454" s="19" t="s">
        <v>1087</v>
      </c>
    </row>
    <row r="455" spans="2:5" ht="15">
      <c r="B455" s="26"/>
      <c r="C455" s="21"/>
      <c r="D455" s="20">
        <v>128</v>
      </c>
      <c r="E455" s="19" t="s">
        <v>1086</v>
      </c>
    </row>
    <row r="456" spans="2:5" ht="15">
      <c r="B456" s="26"/>
      <c r="C456" s="21"/>
      <c r="D456" s="20">
        <v>129</v>
      </c>
      <c r="E456" s="19" t="s">
        <v>1085</v>
      </c>
    </row>
    <row r="457" spans="2:5" ht="15">
      <c r="B457" s="26"/>
      <c r="C457" s="21"/>
      <c r="D457" s="20">
        <v>130</v>
      </c>
      <c r="E457" s="19" t="s">
        <v>1084</v>
      </c>
    </row>
    <row r="458" spans="2:5" ht="15">
      <c r="B458" s="26"/>
      <c r="C458" s="21"/>
      <c r="D458" s="20">
        <v>131</v>
      </c>
      <c r="E458" s="19" t="s">
        <v>1083</v>
      </c>
    </row>
    <row r="459" spans="2:5" ht="15">
      <c r="B459" s="26"/>
      <c r="C459" s="21"/>
      <c r="D459" s="20">
        <v>132</v>
      </c>
      <c r="E459" s="19" t="s">
        <v>1082</v>
      </c>
    </row>
    <row r="460" spans="2:5" ht="15">
      <c r="B460" s="26"/>
      <c r="C460" s="21"/>
      <c r="D460" s="20">
        <v>133</v>
      </c>
      <c r="E460" s="19" t="s">
        <v>1081</v>
      </c>
    </row>
    <row r="461" spans="2:5" ht="15">
      <c r="B461" s="26"/>
      <c r="C461" s="21"/>
      <c r="D461" s="20">
        <v>134</v>
      </c>
      <c r="E461" s="19" t="s">
        <v>1080</v>
      </c>
    </row>
    <row r="462" spans="2:5" ht="15">
      <c r="B462" s="26"/>
      <c r="C462" s="21"/>
      <c r="D462" s="20">
        <v>135</v>
      </c>
      <c r="E462" s="19" t="s">
        <v>1079</v>
      </c>
    </row>
    <row r="463" spans="2:5" ht="15">
      <c r="B463" s="26"/>
      <c r="C463" s="21"/>
      <c r="D463" s="20">
        <v>136</v>
      </c>
      <c r="E463" s="19" t="s">
        <v>1078</v>
      </c>
    </row>
    <row r="464" spans="2:5" ht="15">
      <c r="B464" s="26"/>
      <c r="C464" s="21"/>
      <c r="D464" s="20">
        <v>137</v>
      </c>
      <c r="E464" s="19" t="s">
        <v>1077</v>
      </c>
    </row>
    <row r="465" spans="2:5" ht="15">
      <c r="B465" s="26"/>
      <c r="C465" s="21"/>
      <c r="D465" s="20">
        <v>138</v>
      </c>
      <c r="E465" s="19" t="s">
        <v>1076</v>
      </c>
    </row>
    <row r="466" spans="2:5" ht="15">
      <c r="B466" s="26"/>
      <c r="C466" s="21"/>
      <c r="D466" s="20">
        <v>139</v>
      </c>
      <c r="E466" s="19" t="s">
        <v>1075</v>
      </c>
    </row>
    <row r="467" spans="2:5" ht="15">
      <c r="B467" s="26"/>
      <c r="C467" s="21"/>
      <c r="D467" s="20">
        <v>140</v>
      </c>
      <c r="E467" s="19" t="s">
        <v>1074</v>
      </c>
    </row>
    <row r="468" spans="2:5" ht="15">
      <c r="B468" s="26"/>
      <c r="C468" s="21"/>
      <c r="D468" s="20">
        <v>141</v>
      </c>
      <c r="E468" s="19" t="s">
        <v>1073</v>
      </c>
    </row>
    <row r="469" spans="2:5" ht="15">
      <c r="B469" s="26"/>
      <c r="C469" s="21"/>
      <c r="D469" s="20">
        <v>142</v>
      </c>
      <c r="E469" s="19" t="s">
        <v>1072</v>
      </c>
    </row>
    <row r="470" spans="2:5" ht="15">
      <c r="B470" s="26"/>
      <c r="C470" s="21"/>
      <c r="D470" s="20">
        <v>143</v>
      </c>
      <c r="E470" s="19" t="s">
        <v>1071</v>
      </c>
    </row>
    <row r="471" spans="2:5" ht="15">
      <c r="B471" s="26"/>
      <c r="C471" s="21"/>
      <c r="D471" s="20">
        <v>144</v>
      </c>
      <c r="E471" s="19" t="s">
        <v>1070</v>
      </c>
    </row>
    <row r="472" spans="2:5" ht="15">
      <c r="B472" s="26"/>
      <c r="C472" s="21"/>
      <c r="D472" s="20">
        <v>145</v>
      </c>
      <c r="E472" s="19" t="s">
        <v>1069</v>
      </c>
    </row>
    <row r="473" spans="2:5" ht="15">
      <c r="B473" s="26"/>
      <c r="C473" s="21"/>
      <c r="D473" s="20">
        <v>146</v>
      </c>
      <c r="E473" s="19" t="s">
        <v>1068</v>
      </c>
    </row>
    <row r="474" spans="2:5" ht="15">
      <c r="B474" s="26"/>
      <c r="C474" s="21"/>
      <c r="D474" s="20">
        <v>147</v>
      </c>
      <c r="E474" s="19" t="s">
        <v>1067</v>
      </c>
    </row>
    <row r="475" spans="2:5" ht="15">
      <c r="B475" s="26"/>
      <c r="C475" s="21"/>
      <c r="D475" s="20">
        <v>148</v>
      </c>
      <c r="E475" s="19" t="s">
        <v>1066</v>
      </c>
    </row>
    <row r="476" spans="2:5" ht="15">
      <c r="B476" s="26"/>
      <c r="C476" s="21"/>
      <c r="D476" s="20">
        <v>149</v>
      </c>
      <c r="E476" s="19" t="s">
        <v>1065</v>
      </c>
    </row>
    <row r="477" spans="2:5" ht="15">
      <c r="B477" s="26"/>
      <c r="C477" s="21"/>
      <c r="D477" s="20">
        <v>150</v>
      </c>
      <c r="E477" s="19" t="s">
        <v>1064</v>
      </c>
    </row>
    <row r="478" spans="2:5" ht="15">
      <c r="B478" s="26"/>
      <c r="C478" s="21"/>
      <c r="D478" s="20">
        <v>151</v>
      </c>
      <c r="E478" s="19" t="s">
        <v>1063</v>
      </c>
    </row>
    <row r="479" spans="2:5" ht="15">
      <c r="B479" s="26"/>
      <c r="C479" s="21"/>
      <c r="D479" s="20">
        <v>152</v>
      </c>
      <c r="E479" s="19" t="s">
        <v>1062</v>
      </c>
    </row>
    <row r="480" spans="2:5" ht="15">
      <c r="B480" s="26"/>
      <c r="C480" s="21"/>
      <c r="D480" s="20">
        <v>153</v>
      </c>
      <c r="E480" s="19" t="s">
        <v>1061</v>
      </c>
    </row>
    <row r="481" spans="2:5" ht="15">
      <c r="B481" s="26"/>
      <c r="C481" s="21"/>
      <c r="D481" s="20">
        <v>210</v>
      </c>
      <c r="E481" s="19" t="s">
        <v>1060</v>
      </c>
    </row>
    <row r="482" spans="2:5" ht="15">
      <c r="B482" s="26"/>
      <c r="C482" s="21"/>
      <c r="D482" s="20">
        <v>500</v>
      </c>
      <c r="E482" s="19" t="s">
        <v>1102</v>
      </c>
    </row>
    <row r="483" spans="2:5" ht="25.5">
      <c r="B483" s="26"/>
      <c r="C483" s="21"/>
      <c r="D483" s="20">
        <v>511</v>
      </c>
      <c r="E483" s="19" t="s">
        <v>1101</v>
      </c>
    </row>
    <row r="484" spans="2:5" ht="25.5">
      <c r="B484" s="26"/>
      <c r="C484" s="21"/>
      <c r="D484" s="20">
        <v>512</v>
      </c>
      <c r="E484" s="19" t="s">
        <v>1100</v>
      </c>
    </row>
    <row r="485" spans="2:5" ht="25.5">
      <c r="B485" s="26"/>
      <c r="C485" s="21"/>
      <c r="D485" s="20">
        <v>513</v>
      </c>
      <c r="E485" s="19" t="s">
        <v>1099</v>
      </c>
    </row>
    <row r="486" spans="2:5" ht="26.25" thickBot="1">
      <c r="B486" s="13"/>
      <c r="C486" s="12"/>
      <c r="D486" s="11" t="s">
        <v>1046</v>
      </c>
      <c r="E486" s="10" t="s">
        <v>1045</v>
      </c>
    </row>
    <row r="487" spans="2:8" ht="15">
      <c r="B487" s="18" t="str">
        <f>HYPERLINK("#'"&amp;$H487&amp;"'!A1",MID($H487,4,4))</f>
        <v>S266</v>
      </c>
      <c r="C487" s="21" t="s">
        <v>1098</v>
      </c>
      <c r="D487" s="20">
        <v>111</v>
      </c>
      <c r="E487" s="19" t="s">
        <v>1097</v>
      </c>
      <c r="H487" s="14" t="s">
        <v>1096</v>
      </c>
    </row>
    <row r="488" spans="2:5" ht="15">
      <c r="B488" s="26"/>
      <c r="C488" s="21"/>
      <c r="D488" s="20">
        <v>112</v>
      </c>
      <c r="E488" s="19" t="s">
        <v>1095</v>
      </c>
    </row>
    <row r="489" spans="2:5" ht="15">
      <c r="B489" s="26"/>
      <c r="C489" s="21"/>
      <c r="D489" s="20">
        <v>113</v>
      </c>
      <c r="E489" s="19" t="s">
        <v>1094</v>
      </c>
    </row>
    <row r="490" spans="2:5" ht="15">
      <c r="B490" s="26"/>
      <c r="C490" s="21"/>
      <c r="D490" s="20">
        <v>121</v>
      </c>
      <c r="E490" s="19" t="s">
        <v>1093</v>
      </c>
    </row>
    <row r="491" spans="2:5" ht="15">
      <c r="B491" s="26"/>
      <c r="C491" s="21"/>
      <c r="D491" s="20">
        <v>122</v>
      </c>
      <c r="E491" s="19" t="s">
        <v>1092</v>
      </c>
    </row>
    <row r="492" spans="2:5" ht="15">
      <c r="B492" s="26"/>
      <c r="C492" s="21"/>
      <c r="D492" s="20">
        <v>123</v>
      </c>
      <c r="E492" s="19" t="s">
        <v>1091</v>
      </c>
    </row>
    <row r="493" spans="2:5" ht="15">
      <c r="B493" s="26"/>
      <c r="C493" s="21"/>
      <c r="D493" s="20">
        <v>124</v>
      </c>
      <c r="E493" s="19" t="s">
        <v>1090</v>
      </c>
    </row>
    <row r="494" spans="2:5" ht="15">
      <c r="B494" s="26"/>
      <c r="C494" s="21"/>
      <c r="D494" s="20">
        <v>125</v>
      </c>
      <c r="E494" s="19" t="s">
        <v>1089</v>
      </c>
    </row>
    <row r="495" spans="2:5" ht="15">
      <c r="B495" s="26"/>
      <c r="C495" s="21"/>
      <c r="D495" s="20">
        <v>126</v>
      </c>
      <c r="E495" s="19" t="s">
        <v>1088</v>
      </c>
    </row>
    <row r="496" spans="2:5" ht="15">
      <c r="B496" s="26"/>
      <c r="C496" s="21"/>
      <c r="D496" s="20">
        <v>127</v>
      </c>
      <c r="E496" s="19" t="s">
        <v>1087</v>
      </c>
    </row>
    <row r="497" spans="2:5" ht="15">
      <c r="B497" s="26"/>
      <c r="C497" s="21"/>
      <c r="D497" s="20">
        <v>128</v>
      </c>
      <c r="E497" s="19" t="s">
        <v>1086</v>
      </c>
    </row>
    <row r="498" spans="2:5" ht="15">
      <c r="B498" s="26"/>
      <c r="C498" s="21"/>
      <c r="D498" s="20">
        <v>129</v>
      </c>
      <c r="E498" s="19" t="s">
        <v>1085</v>
      </c>
    </row>
    <row r="499" spans="2:5" ht="15">
      <c r="B499" s="26"/>
      <c r="C499" s="21"/>
      <c r="D499" s="20">
        <v>130</v>
      </c>
      <c r="E499" s="19" t="s">
        <v>1084</v>
      </c>
    </row>
    <row r="500" spans="2:5" ht="15">
      <c r="B500" s="26"/>
      <c r="C500" s="21"/>
      <c r="D500" s="20">
        <v>131</v>
      </c>
      <c r="E500" s="19" t="s">
        <v>1083</v>
      </c>
    </row>
    <row r="501" spans="2:5" ht="15">
      <c r="B501" s="26"/>
      <c r="C501" s="21"/>
      <c r="D501" s="20">
        <v>132</v>
      </c>
      <c r="E501" s="19" t="s">
        <v>1082</v>
      </c>
    </row>
    <row r="502" spans="2:5" ht="15">
      <c r="B502" s="26"/>
      <c r="C502" s="21"/>
      <c r="D502" s="20">
        <v>133</v>
      </c>
      <c r="E502" s="19" t="s">
        <v>1081</v>
      </c>
    </row>
    <row r="503" spans="2:5" ht="15">
      <c r="B503" s="26"/>
      <c r="C503" s="21"/>
      <c r="D503" s="20">
        <v>134</v>
      </c>
      <c r="E503" s="19" t="s">
        <v>1080</v>
      </c>
    </row>
    <row r="504" spans="2:5" ht="15">
      <c r="B504" s="26"/>
      <c r="C504" s="21"/>
      <c r="D504" s="20">
        <v>135</v>
      </c>
      <c r="E504" s="19" t="s">
        <v>1079</v>
      </c>
    </row>
    <row r="505" spans="2:5" ht="15">
      <c r="B505" s="26"/>
      <c r="C505" s="21"/>
      <c r="D505" s="20">
        <v>136</v>
      </c>
      <c r="E505" s="19" t="s">
        <v>1078</v>
      </c>
    </row>
    <row r="506" spans="2:5" ht="15">
      <c r="B506" s="26"/>
      <c r="C506" s="21"/>
      <c r="D506" s="20">
        <v>137</v>
      </c>
      <c r="E506" s="19" t="s">
        <v>1077</v>
      </c>
    </row>
    <row r="507" spans="2:5" ht="15">
      <c r="B507" s="26"/>
      <c r="C507" s="21"/>
      <c r="D507" s="20">
        <v>138</v>
      </c>
      <c r="E507" s="19" t="s">
        <v>1076</v>
      </c>
    </row>
    <row r="508" spans="2:5" ht="15">
      <c r="B508" s="26"/>
      <c r="C508" s="21"/>
      <c r="D508" s="20">
        <v>139</v>
      </c>
      <c r="E508" s="19" t="s">
        <v>1075</v>
      </c>
    </row>
    <row r="509" spans="2:5" ht="15">
      <c r="B509" s="26"/>
      <c r="C509" s="21"/>
      <c r="D509" s="20">
        <v>140</v>
      </c>
      <c r="E509" s="19" t="s">
        <v>1074</v>
      </c>
    </row>
    <row r="510" spans="2:5" ht="15">
      <c r="B510" s="26"/>
      <c r="C510" s="21"/>
      <c r="D510" s="20">
        <v>141</v>
      </c>
      <c r="E510" s="19" t="s">
        <v>1073</v>
      </c>
    </row>
    <row r="511" spans="2:5" ht="15">
      <c r="B511" s="26"/>
      <c r="C511" s="21"/>
      <c r="D511" s="20">
        <v>142</v>
      </c>
      <c r="E511" s="19" t="s">
        <v>1072</v>
      </c>
    </row>
    <row r="512" spans="2:5" ht="15">
      <c r="B512" s="26"/>
      <c r="C512" s="21"/>
      <c r="D512" s="20">
        <v>143</v>
      </c>
      <c r="E512" s="19" t="s">
        <v>1071</v>
      </c>
    </row>
    <row r="513" spans="2:5" ht="15">
      <c r="B513" s="26"/>
      <c r="C513" s="21"/>
      <c r="D513" s="20">
        <v>144</v>
      </c>
      <c r="E513" s="19" t="s">
        <v>1070</v>
      </c>
    </row>
    <row r="514" spans="2:5" ht="15">
      <c r="B514" s="26"/>
      <c r="C514" s="21"/>
      <c r="D514" s="20">
        <v>145</v>
      </c>
      <c r="E514" s="19" t="s">
        <v>1069</v>
      </c>
    </row>
    <row r="515" spans="2:5" ht="15">
      <c r="B515" s="26"/>
      <c r="C515" s="21"/>
      <c r="D515" s="20">
        <v>146</v>
      </c>
      <c r="E515" s="19" t="s">
        <v>1068</v>
      </c>
    </row>
    <row r="516" spans="2:5" ht="15">
      <c r="B516" s="26"/>
      <c r="C516" s="21"/>
      <c r="D516" s="20">
        <v>147</v>
      </c>
      <c r="E516" s="19" t="s">
        <v>1067</v>
      </c>
    </row>
    <row r="517" spans="2:5" ht="15">
      <c r="B517" s="26"/>
      <c r="C517" s="21"/>
      <c r="D517" s="20">
        <v>148</v>
      </c>
      <c r="E517" s="19" t="s">
        <v>1066</v>
      </c>
    </row>
    <row r="518" spans="2:5" ht="15">
      <c r="B518" s="26"/>
      <c r="C518" s="21"/>
      <c r="D518" s="20">
        <v>149</v>
      </c>
      <c r="E518" s="19" t="s">
        <v>1065</v>
      </c>
    </row>
    <row r="519" spans="2:5" ht="15">
      <c r="B519" s="26"/>
      <c r="C519" s="21"/>
      <c r="D519" s="20">
        <v>150</v>
      </c>
      <c r="E519" s="19" t="s">
        <v>1064</v>
      </c>
    </row>
    <row r="520" spans="2:5" ht="15">
      <c r="B520" s="26"/>
      <c r="C520" s="21"/>
      <c r="D520" s="20">
        <v>151</v>
      </c>
      <c r="E520" s="19" t="s">
        <v>1063</v>
      </c>
    </row>
    <row r="521" spans="2:5" ht="15">
      <c r="B521" s="26"/>
      <c r="C521" s="21"/>
      <c r="D521" s="20">
        <v>152</v>
      </c>
      <c r="E521" s="19" t="s">
        <v>1062</v>
      </c>
    </row>
    <row r="522" spans="2:5" ht="15">
      <c r="B522" s="26"/>
      <c r="C522" s="21"/>
      <c r="D522" s="20">
        <v>153</v>
      </c>
      <c r="E522" s="19" t="s">
        <v>1061</v>
      </c>
    </row>
    <row r="523" spans="2:5" ht="15">
      <c r="B523" s="26"/>
      <c r="C523" s="21"/>
      <c r="D523" s="20">
        <v>210</v>
      </c>
      <c r="E523" s="19" t="s">
        <v>1060</v>
      </c>
    </row>
    <row r="524" spans="2:5" ht="15">
      <c r="B524" s="26"/>
      <c r="C524" s="21"/>
      <c r="D524" s="20">
        <v>214</v>
      </c>
      <c r="E524" s="19" t="s">
        <v>1059</v>
      </c>
    </row>
    <row r="525" spans="2:5" ht="25.5">
      <c r="B525" s="26"/>
      <c r="C525" s="21"/>
      <c r="D525" s="20">
        <v>311</v>
      </c>
      <c r="E525" s="19" t="s">
        <v>1043</v>
      </c>
    </row>
    <row r="526" spans="2:5" ht="25.5">
      <c r="B526" s="26"/>
      <c r="C526" s="21"/>
      <c r="D526" s="20">
        <v>410</v>
      </c>
      <c r="E526" s="19" t="s">
        <v>1058</v>
      </c>
    </row>
    <row r="527" spans="2:5" ht="25.5">
      <c r="B527" s="26"/>
      <c r="C527" s="21"/>
      <c r="D527" s="20">
        <v>411</v>
      </c>
      <c r="E527" s="19" t="s">
        <v>1057</v>
      </c>
    </row>
    <row r="528" spans="2:5" ht="25.5">
      <c r="B528" s="26"/>
      <c r="C528" s="21"/>
      <c r="D528" s="20">
        <v>412</v>
      </c>
      <c r="E528" s="19" t="s">
        <v>1056</v>
      </c>
    </row>
    <row r="529" spans="2:5" ht="25.5">
      <c r="B529" s="26"/>
      <c r="C529" s="21"/>
      <c r="D529" s="20">
        <v>413</v>
      </c>
      <c r="E529" s="19" t="s">
        <v>1055</v>
      </c>
    </row>
    <row r="530" spans="2:5" ht="25.5">
      <c r="B530" s="26"/>
      <c r="C530" s="21"/>
      <c r="D530" s="20" t="s">
        <v>1054</v>
      </c>
      <c r="E530" s="19" t="s">
        <v>1053</v>
      </c>
    </row>
    <row r="531" spans="2:5" ht="15">
      <c r="B531" s="26"/>
      <c r="C531" s="21"/>
      <c r="D531" s="20" t="s">
        <v>1052</v>
      </c>
      <c r="E531" s="19" t="s">
        <v>1051</v>
      </c>
    </row>
    <row r="532" spans="2:5" ht="26.25" thickBot="1">
      <c r="B532" s="26"/>
      <c r="C532" s="21"/>
      <c r="D532" s="20" t="s">
        <v>1050</v>
      </c>
      <c r="E532" s="19" t="s">
        <v>1049</v>
      </c>
    </row>
    <row r="533" spans="2:8" ht="25.5">
      <c r="B533" s="18" t="str">
        <f>HYPERLINK("#'"&amp;$H533&amp;"'!A1",MID($H533,4,4))</f>
        <v>U002</v>
      </c>
      <c r="C533" s="17" t="s">
        <v>1048</v>
      </c>
      <c r="D533" s="16">
        <v>116</v>
      </c>
      <c r="E533" s="15" t="s">
        <v>1040</v>
      </c>
      <c r="H533" s="14" t="s">
        <v>1047</v>
      </c>
    </row>
    <row r="534" spans="2:5" ht="26.25" thickBot="1">
      <c r="B534" s="13"/>
      <c r="C534" s="12"/>
      <c r="D534" s="11" t="s">
        <v>1046</v>
      </c>
      <c r="E534" s="10" t="s">
        <v>1045</v>
      </c>
    </row>
    <row r="535" spans="2:8" ht="26.25" thickBot="1">
      <c r="B535" s="22" t="str">
        <f>HYPERLINK("#'"&amp;$H535&amp;"'!A1",MID($H535,4,4))</f>
        <v>U004</v>
      </c>
      <c r="C535" s="21" t="s">
        <v>1044</v>
      </c>
      <c r="D535" s="20">
        <v>311</v>
      </c>
      <c r="E535" s="19" t="s">
        <v>1043</v>
      </c>
      <c r="H535" s="14" t="s">
        <v>1042</v>
      </c>
    </row>
    <row r="536" spans="2:8" ht="26.25" thickBot="1">
      <c r="B536" s="22" t="str">
        <f>HYPERLINK("#'"&amp;$H536&amp;"'!A1",MID($H536,4,4))</f>
        <v>U009</v>
      </c>
      <c r="C536" s="25" t="s">
        <v>1041</v>
      </c>
      <c r="D536" s="24">
        <v>116</v>
      </c>
      <c r="E536" s="23" t="s">
        <v>1040</v>
      </c>
      <c r="H536" s="14" t="s">
        <v>1039</v>
      </c>
    </row>
    <row r="537" spans="2:8" ht="15.75" thickBot="1">
      <c r="B537" s="22" t="str">
        <f>HYPERLINK("#'"&amp;$H537&amp;"'!A1",MID($H537,4,4))</f>
        <v>U013</v>
      </c>
      <c r="C537" s="21" t="s">
        <v>1038</v>
      </c>
      <c r="D537" s="20" t="s">
        <v>1037</v>
      </c>
      <c r="E537" s="19" t="s">
        <v>1036</v>
      </c>
      <c r="H537" s="14" t="s">
        <v>1035</v>
      </c>
    </row>
    <row r="538" spans="2:8" ht="25.5">
      <c r="B538" s="18" t="str">
        <f>HYPERLINK("#'"&amp;$H538&amp;"'!A1",MID($H538,4,4))</f>
        <v>U017</v>
      </c>
      <c r="C538" s="17" t="s">
        <v>1034</v>
      </c>
      <c r="D538" s="16" t="s">
        <v>1033</v>
      </c>
      <c r="E538" s="15" t="s">
        <v>1032</v>
      </c>
      <c r="H538" s="14" t="s">
        <v>1031</v>
      </c>
    </row>
    <row r="539" spans="2:5" ht="15.75" thickBot="1">
      <c r="B539" s="13"/>
      <c r="C539" s="12"/>
      <c r="D539" s="11" t="s">
        <v>1030</v>
      </c>
      <c r="E539" s="10" t="s">
        <v>1029</v>
      </c>
    </row>
  </sheetData>
  <sheetProtection/>
  <mergeCells count="6">
    <mergeCell ref="B23:E23"/>
    <mergeCell ref="C1:F2"/>
    <mergeCell ref="A11:F14"/>
    <mergeCell ref="A17:F20"/>
    <mergeCell ref="B22:E22"/>
    <mergeCell ref="A1:B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6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42187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406</v>
      </c>
      <c r="C4" s="96"/>
      <c r="D4" s="96"/>
      <c r="E4" s="96"/>
      <c r="F4" s="97"/>
    </row>
    <row r="5" spans="1:6" ht="15">
      <c r="A5" s="1" t="s">
        <v>4</v>
      </c>
      <c r="B5" s="95" t="s">
        <v>5</v>
      </c>
      <c r="C5" s="96"/>
      <c r="D5" s="96"/>
      <c r="E5" s="96"/>
      <c r="F5" s="97"/>
    </row>
    <row r="6" spans="1:6" ht="15">
      <c r="A6" s="1" t="s">
        <v>6</v>
      </c>
      <c r="B6" s="95" t="s">
        <v>407</v>
      </c>
      <c r="C6" s="96"/>
      <c r="D6" s="96"/>
      <c r="E6" s="96"/>
      <c r="F6" s="97"/>
    </row>
    <row r="7" spans="1:6" ht="27.75" customHeight="1">
      <c r="A7" s="34" t="s">
        <v>8</v>
      </c>
      <c r="B7" s="98" t="s">
        <v>1177</v>
      </c>
      <c r="C7" s="99"/>
      <c r="D7" s="99"/>
      <c r="E7" s="99"/>
      <c r="F7" s="100"/>
    </row>
    <row r="8" spans="1:6" ht="15">
      <c r="A8" s="101" t="s">
        <v>9</v>
      </c>
      <c r="B8" s="102"/>
      <c r="C8" s="102"/>
      <c r="D8" s="102"/>
      <c r="E8" s="103"/>
      <c r="F8" s="33">
        <v>2285.50724</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408</v>
      </c>
      <c r="B27" s="4" t="s">
        <v>32</v>
      </c>
      <c r="C27" s="71" t="s">
        <v>33</v>
      </c>
      <c r="D27" s="73" t="s">
        <v>34</v>
      </c>
      <c r="E27" s="73" t="s">
        <v>35</v>
      </c>
      <c r="F27" s="71"/>
    </row>
    <row r="28" spans="1:6" ht="57" customHeight="1">
      <c r="A28" s="72"/>
      <c r="B28" s="5" t="s">
        <v>36</v>
      </c>
      <c r="C28" s="72"/>
      <c r="D28" s="74"/>
      <c r="E28" s="74"/>
      <c r="F28" s="72"/>
    </row>
    <row r="29" spans="1:6" ht="48.75">
      <c r="A29" s="6" t="s">
        <v>408</v>
      </c>
      <c r="B29" s="6" t="s">
        <v>409</v>
      </c>
      <c r="C29" s="6" t="s">
        <v>410</v>
      </c>
      <c r="D29" s="7" t="s">
        <v>252</v>
      </c>
      <c r="E29" s="7" t="s">
        <v>35</v>
      </c>
      <c r="F29" s="8">
        <v>54.7</v>
      </c>
    </row>
    <row r="30" spans="1:6" ht="15">
      <c r="A30" s="64" t="s">
        <v>38</v>
      </c>
      <c r="B30" s="65"/>
      <c r="C30" s="65"/>
      <c r="D30" s="65"/>
      <c r="E30" s="65"/>
      <c r="F30" s="66"/>
    </row>
    <row r="31" spans="1:6" ht="15">
      <c r="A31" s="2" t="s">
        <v>26</v>
      </c>
      <c r="B31" s="2" t="s">
        <v>27</v>
      </c>
      <c r="C31" s="2" t="s">
        <v>28</v>
      </c>
      <c r="D31" s="2" t="s">
        <v>29</v>
      </c>
      <c r="E31" s="2" t="s">
        <v>30</v>
      </c>
      <c r="F31" s="2" t="s">
        <v>31</v>
      </c>
    </row>
    <row r="32" spans="1:6" ht="72.75">
      <c r="A32" s="6" t="s">
        <v>411</v>
      </c>
      <c r="B32" s="6" t="s">
        <v>412</v>
      </c>
      <c r="C32" s="6" t="s">
        <v>413</v>
      </c>
      <c r="D32" s="7" t="s">
        <v>37</v>
      </c>
      <c r="E32" s="7" t="s">
        <v>35</v>
      </c>
      <c r="F32" s="8">
        <v>9.1</v>
      </c>
    </row>
    <row r="33" spans="1:6" ht="15">
      <c r="A33" s="64" t="s">
        <v>40</v>
      </c>
      <c r="B33" s="65"/>
      <c r="C33" s="65"/>
      <c r="D33" s="65"/>
      <c r="E33" s="65"/>
      <c r="F33" s="66"/>
    </row>
    <row r="34" spans="1:6" ht="15">
      <c r="A34" s="2" t="s">
        <v>26</v>
      </c>
      <c r="B34" s="2" t="s">
        <v>27</v>
      </c>
      <c r="C34" s="2" t="s">
        <v>28</v>
      </c>
      <c r="D34" s="2" t="s">
        <v>29</v>
      </c>
      <c r="E34" s="2" t="s">
        <v>30</v>
      </c>
      <c r="F34" s="2" t="s">
        <v>31</v>
      </c>
    </row>
    <row r="35" spans="1:6" ht="60.75">
      <c r="A35" s="6" t="s">
        <v>414</v>
      </c>
      <c r="B35" s="6" t="s">
        <v>415</v>
      </c>
      <c r="C35" s="6" t="s">
        <v>416</v>
      </c>
      <c r="D35" s="7" t="s">
        <v>37</v>
      </c>
      <c r="E35" s="7" t="s">
        <v>56</v>
      </c>
      <c r="F35" s="8">
        <v>93.33</v>
      </c>
    </row>
    <row r="36" spans="1:6" ht="72.75">
      <c r="A36" s="6" t="s">
        <v>414</v>
      </c>
      <c r="B36" s="6" t="s">
        <v>417</v>
      </c>
      <c r="C36" s="6" t="s">
        <v>418</v>
      </c>
      <c r="D36" s="7" t="s">
        <v>37</v>
      </c>
      <c r="E36" s="7" t="s">
        <v>56</v>
      </c>
      <c r="F36" s="8">
        <v>21.88</v>
      </c>
    </row>
    <row r="37" spans="1:6" ht="48.75">
      <c r="A37" s="6" t="s">
        <v>419</v>
      </c>
      <c r="B37" s="6" t="s">
        <v>420</v>
      </c>
      <c r="C37" s="6" t="s">
        <v>421</v>
      </c>
      <c r="D37" s="7" t="s">
        <v>37</v>
      </c>
      <c r="E37" s="7" t="s">
        <v>41</v>
      </c>
      <c r="F37" s="8">
        <v>85.71</v>
      </c>
    </row>
    <row r="38" spans="1:6" ht="48.75">
      <c r="A38" s="6" t="s">
        <v>422</v>
      </c>
      <c r="B38" s="6" t="s">
        <v>423</v>
      </c>
      <c r="C38" s="6" t="s">
        <v>424</v>
      </c>
      <c r="D38" s="7" t="s">
        <v>37</v>
      </c>
      <c r="E38" s="7" t="s">
        <v>56</v>
      </c>
      <c r="F38" s="8">
        <v>55</v>
      </c>
    </row>
    <row r="39" spans="1:6" ht="60.75">
      <c r="A39" s="6" t="s">
        <v>422</v>
      </c>
      <c r="B39" s="6" t="s">
        <v>425</v>
      </c>
      <c r="C39" s="6" t="s">
        <v>426</v>
      </c>
      <c r="D39" s="7" t="s">
        <v>37</v>
      </c>
      <c r="E39" s="7" t="s">
        <v>35</v>
      </c>
      <c r="F39" s="8">
        <v>70</v>
      </c>
    </row>
    <row r="40" spans="1:6" ht="36.75">
      <c r="A40" s="6" t="s">
        <v>422</v>
      </c>
      <c r="B40" s="6" t="s">
        <v>427</v>
      </c>
      <c r="C40" s="6" t="s">
        <v>428</v>
      </c>
      <c r="D40" s="7" t="s">
        <v>37</v>
      </c>
      <c r="E40" s="7" t="s">
        <v>35</v>
      </c>
      <c r="F40" s="8">
        <v>0.14</v>
      </c>
    </row>
    <row r="41" spans="1:6" ht="48.75">
      <c r="A41" s="6" t="s">
        <v>422</v>
      </c>
      <c r="B41" s="6" t="s">
        <v>429</v>
      </c>
      <c r="C41" s="6" t="s">
        <v>430</v>
      </c>
      <c r="D41" s="7" t="s">
        <v>37</v>
      </c>
      <c r="E41" s="7" t="s">
        <v>35</v>
      </c>
      <c r="F41" s="8">
        <v>100</v>
      </c>
    </row>
    <row r="42" spans="1:6" ht="60.75">
      <c r="A42" s="6" t="s">
        <v>431</v>
      </c>
      <c r="B42" s="6" t="s">
        <v>432</v>
      </c>
      <c r="C42" s="6" t="s">
        <v>433</v>
      </c>
      <c r="D42" s="7" t="s">
        <v>37</v>
      </c>
      <c r="E42" s="7" t="s">
        <v>41</v>
      </c>
      <c r="F42" s="8">
        <v>84.62</v>
      </c>
    </row>
    <row r="43" spans="1:6" ht="60.75">
      <c r="A43" s="6" t="s">
        <v>414</v>
      </c>
      <c r="B43" s="6" t="s">
        <v>434</v>
      </c>
      <c r="C43" s="6" t="s">
        <v>435</v>
      </c>
      <c r="D43" s="7" t="s">
        <v>37</v>
      </c>
      <c r="E43" s="7" t="s">
        <v>56</v>
      </c>
      <c r="F43" s="8">
        <v>100</v>
      </c>
    </row>
    <row r="44" spans="1:6" ht="48.75">
      <c r="A44" s="6" t="s">
        <v>414</v>
      </c>
      <c r="B44" s="6" t="s">
        <v>436</v>
      </c>
      <c r="C44" s="6" t="s">
        <v>437</v>
      </c>
      <c r="D44" s="7" t="s">
        <v>37</v>
      </c>
      <c r="E44" s="7" t="s">
        <v>56</v>
      </c>
      <c r="F44" s="8">
        <v>100</v>
      </c>
    </row>
    <row r="45" spans="1:6" ht="60.75">
      <c r="A45" s="6" t="s">
        <v>414</v>
      </c>
      <c r="B45" s="6" t="s">
        <v>438</v>
      </c>
      <c r="C45" s="6" t="s">
        <v>439</v>
      </c>
      <c r="D45" s="7" t="s">
        <v>37</v>
      </c>
      <c r="E45" s="7" t="s">
        <v>56</v>
      </c>
      <c r="F45" s="8">
        <v>100</v>
      </c>
    </row>
    <row r="46" spans="1:6" ht="48.75">
      <c r="A46" s="6" t="s">
        <v>440</v>
      </c>
      <c r="B46" s="6" t="s">
        <v>441</v>
      </c>
      <c r="C46" s="6" t="s">
        <v>442</v>
      </c>
      <c r="D46" s="7" t="s">
        <v>37</v>
      </c>
      <c r="E46" s="7" t="s">
        <v>35</v>
      </c>
      <c r="F46" s="8">
        <v>5</v>
      </c>
    </row>
    <row r="47" spans="1:6" ht="48.75">
      <c r="A47" s="6" t="s">
        <v>440</v>
      </c>
      <c r="B47" s="6" t="s">
        <v>443</v>
      </c>
      <c r="C47" s="6" t="s">
        <v>444</v>
      </c>
      <c r="D47" s="7" t="s">
        <v>37</v>
      </c>
      <c r="E47" s="7" t="s">
        <v>35</v>
      </c>
      <c r="F47" s="8">
        <v>13.88</v>
      </c>
    </row>
    <row r="48" spans="1:6" ht="84.75">
      <c r="A48" s="6" t="s">
        <v>440</v>
      </c>
      <c r="B48" s="6" t="s">
        <v>445</v>
      </c>
      <c r="C48" s="6" t="s">
        <v>446</v>
      </c>
      <c r="D48" s="7" t="s">
        <v>37</v>
      </c>
      <c r="E48" s="7" t="s">
        <v>35</v>
      </c>
      <c r="F48" s="8">
        <v>20</v>
      </c>
    </row>
    <row r="49" spans="1:6" ht="15">
      <c r="A49" s="64" t="s">
        <v>42</v>
      </c>
      <c r="B49" s="65"/>
      <c r="C49" s="65"/>
      <c r="D49" s="65"/>
      <c r="E49" s="65"/>
      <c r="F49" s="66"/>
    </row>
    <row r="50" spans="1:6" ht="15">
      <c r="A50" s="2" t="s">
        <v>26</v>
      </c>
      <c r="B50" s="2" t="s">
        <v>27</v>
      </c>
      <c r="C50" s="2" t="s">
        <v>28</v>
      </c>
      <c r="D50" s="2" t="s">
        <v>29</v>
      </c>
      <c r="E50" s="2" t="s">
        <v>30</v>
      </c>
      <c r="F50" s="2" t="s">
        <v>31</v>
      </c>
    </row>
    <row r="51" spans="1:6" ht="36.75">
      <c r="A51" s="6" t="s">
        <v>447</v>
      </c>
      <c r="B51" s="6" t="s">
        <v>448</v>
      </c>
      <c r="C51" s="6" t="s">
        <v>449</v>
      </c>
      <c r="D51" s="7" t="s">
        <v>37</v>
      </c>
      <c r="E51" s="7" t="s">
        <v>69</v>
      </c>
      <c r="F51" s="8">
        <v>100</v>
      </c>
    </row>
    <row r="52" spans="1:6" ht="36.75">
      <c r="A52" s="6" t="s">
        <v>450</v>
      </c>
      <c r="B52" s="6" t="s">
        <v>451</v>
      </c>
      <c r="C52" s="6" t="s">
        <v>452</v>
      </c>
      <c r="D52" s="7" t="s">
        <v>37</v>
      </c>
      <c r="E52" s="7" t="s">
        <v>161</v>
      </c>
      <c r="F52" s="8">
        <v>100</v>
      </c>
    </row>
    <row r="53" spans="1:6" ht="36.75">
      <c r="A53" s="6" t="s">
        <v>453</v>
      </c>
      <c r="B53" s="6" t="s">
        <v>454</v>
      </c>
      <c r="C53" s="6" t="s">
        <v>455</v>
      </c>
      <c r="D53" s="7" t="s">
        <v>37</v>
      </c>
      <c r="E53" s="7" t="s">
        <v>108</v>
      </c>
      <c r="F53" s="8">
        <v>100</v>
      </c>
    </row>
    <row r="54" spans="1:6" ht="36.75">
      <c r="A54" s="6" t="s">
        <v>456</v>
      </c>
      <c r="B54" s="6" t="s">
        <v>457</v>
      </c>
      <c r="C54" s="6" t="s">
        <v>458</v>
      </c>
      <c r="D54" s="7" t="s">
        <v>37</v>
      </c>
      <c r="E54" s="7" t="s">
        <v>108</v>
      </c>
      <c r="F54" s="8">
        <v>100</v>
      </c>
    </row>
    <row r="55" spans="1:6" ht="36.75">
      <c r="A55" s="6" t="s">
        <v>459</v>
      </c>
      <c r="B55" s="6" t="s">
        <v>460</v>
      </c>
      <c r="C55" s="6" t="s">
        <v>461</v>
      </c>
      <c r="D55" s="7" t="s">
        <v>37</v>
      </c>
      <c r="E55" s="7" t="s">
        <v>43</v>
      </c>
      <c r="F55" s="8">
        <v>100</v>
      </c>
    </row>
    <row r="56" spans="1:6" ht="48.75">
      <c r="A56" s="6" t="s">
        <v>462</v>
      </c>
      <c r="B56" s="6" t="s">
        <v>463</v>
      </c>
      <c r="C56" s="6" t="s">
        <v>464</v>
      </c>
      <c r="D56" s="7" t="s">
        <v>37</v>
      </c>
      <c r="E56" s="7" t="s">
        <v>43</v>
      </c>
      <c r="F56" s="8">
        <v>100</v>
      </c>
    </row>
    <row r="57" spans="1:6" ht="36.75">
      <c r="A57" s="6" t="s">
        <v>465</v>
      </c>
      <c r="B57" s="6" t="s">
        <v>466</v>
      </c>
      <c r="C57" s="6" t="s">
        <v>467</v>
      </c>
      <c r="D57" s="7" t="s">
        <v>37</v>
      </c>
      <c r="E57" s="7" t="s">
        <v>108</v>
      </c>
      <c r="F57" s="8">
        <v>80</v>
      </c>
    </row>
    <row r="58" spans="1:6" ht="24.75">
      <c r="A58" s="6" t="s">
        <v>468</v>
      </c>
      <c r="B58" s="6" t="s">
        <v>469</v>
      </c>
      <c r="C58" s="6" t="s">
        <v>470</v>
      </c>
      <c r="D58" s="7" t="s">
        <v>37</v>
      </c>
      <c r="E58" s="7" t="s">
        <v>161</v>
      </c>
      <c r="F58" s="8">
        <v>100</v>
      </c>
    </row>
    <row r="59" spans="1:6" ht="36.75">
      <c r="A59" s="6" t="s">
        <v>471</v>
      </c>
      <c r="B59" s="6" t="s">
        <v>472</v>
      </c>
      <c r="C59" s="6" t="s">
        <v>473</v>
      </c>
      <c r="D59" s="7" t="s">
        <v>37</v>
      </c>
      <c r="E59" s="7" t="s">
        <v>43</v>
      </c>
      <c r="F59" s="8">
        <v>100</v>
      </c>
    </row>
    <row r="60" spans="1:6" ht="36.75">
      <c r="A60" s="6" t="s">
        <v>474</v>
      </c>
      <c r="B60" s="6" t="s">
        <v>475</v>
      </c>
      <c r="C60" s="6" t="s">
        <v>476</v>
      </c>
      <c r="D60" s="7" t="s">
        <v>37</v>
      </c>
      <c r="E60" s="7" t="s">
        <v>69</v>
      </c>
      <c r="F60" s="8">
        <v>100</v>
      </c>
    </row>
    <row r="61" spans="1:6" ht="36.75">
      <c r="A61" s="6" t="s">
        <v>477</v>
      </c>
      <c r="B61" s="6" t="s">
        <v>478</v>
      </c>
      <c r="C61" s="6" t="s">
        <v>479</v>
      </c>
      <c r="D61" s="7" t="s">
        <v>37</v>
      </c>
      <c r="E61" s="7" t="s">
        <v>69</v>
      </c>
      <c r="F61" s="8">
        <v>100</v>
      </c>
    </row>
    <row r="62" spans="1:6" ht="24.75">
      <c r="A62" s="6" t="s">
        <v>480</v>
      </c>
      <c r="B62" s="6" t="s">
        <v>481</v>
      </c>
      <c r="C62" s="6" t="s">
        <v>482</v>
      </c>
      <c r="D62" s="7" t="s">
        <v>37</v>
      </c>
      <c r="E62" s="7" t="s">
        <v>69</v>
      </c>
      <c r="F62" s="8">
        <v>100</v>
      </c>
    </row>
    <row r="63" spans="1:6" ht="36.75">
      <c r="A63" s="6" t="s">
        <v>483</v>
      </c>
      <c r="B63" s="6" t="s">
        <v>484</v>
      </c>
      <c r="C63" s="6" t="s">
        <v>485</v>
      </c>
      <c r="D63" s="7" t="s">
        <v>37</v>
      </c>
      <c r="E63" s="7" t="s">
        <v>148</v>
      </c>
      <c r="F63" s="8">
        <v>91.67</v>
      </c>
    </row>
    <row r="64" spans="1:6" ht="15">
      <c r="A64" s="9"/>
      <c r="B64" s="9"/>
      <c r="C64" s="9"/>
      <c r="D64" s="9"/>
      <c r="E64" s="9"/>
      <c r="F64" s="9"/>
    </row>
    <row r="65" spans="1:6" ht="39" customHeight="1">
      <c r="A65" s="67" t="s">
        <v>1250</v>
      </c>
      <c r="B65" s="67"/>
      <c r="C65" s="67"/>
      <c r="D65" s="67"/>
      <c r="E65" s="67"/>
      <c r="F65"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9:F49"/>
    <mergeCell ref="A65:F6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5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486</v>
      </c>
      <c r="C4" s="96"/>
      <c r="D4" s="96"/>
      <c r="E4" s="96"/>
      <c r="F4" s="97"/>
    </row>
    <row r="5" spans="1:6" ht="15">
      <c r="A5" s="1" t="s">
        <v>4</v>
      </c>
      <c r="B5" s="95" t="s">
        <v>5</v>
      </c>
      <c r="C5" s="96"/>
      <c r="D5" s="96"/>
      <c r="E5" s="96"/>
      <c r="F5" s="97"/>
    </row>
    <row r="6" spans="1:6" ht="15">
      <c r="A6" s="1" t="s">
        <v>6</v>
      </c>
      <c r="B6" s="95" t="s">
        <v>487</v>
      </c>
      <c r="C6" s="96"/>
      <c r="D6" s="96"/>
      <c r="E6" s="96"/>
      <c r="F6" s="97"/>
    </row>
    <row r="7" spans="1:6" ht="15">
      <c r="A7" s="1" t="s">
        <v>8</v>
      </c>
      <c r="B7" s="98" t="s">
        <v>1174</v>
      </c>
      <c r="C7" s="99"/>
      <c r="D7" s="99"/>
      <c r="E7" s="99"/>
      <c r="F7" s="100"/>
    </row>
    <row r="8" spans="1:6" ht="15">
      <c r="A8" s="101" t="s">
        <v>9</v>
      </c>
      <c r="B8" s="102"/>
      <c r="C8" s="102"/>
      <c r="D8" s="102"/>
      <c r="E8" s="103"/>
      <c r="F8" s="33">
        <v>9421.81054</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488</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489</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490</v>
      </c>
      <c r="B27" s="4" t="s">
        <v>32</v>
      </c>
      <c r="C27" s="71" t="s">
        <v>491</v>
      </c>
      <c r="D27" s="73" t="s">
        <v>37</v>
      </c>
      <c r="E27" s="73" t="s">
        <v>35</v>
      </c>
      <c r="F27" s="71"/>
    </row>
    <row r="28" spans="1:6" ht="82.5" customHeight="1">
      <c r="A28" s="72"/>
      <c r="B28" s="5" t="s">
        <v>492</v>
      </c>
      <c r="C28" s="72"/>
      <c r="D28" s="74"/>
      <c r="E28" s="74"/>
      <c r="F28" s="72"/>
    </row>
    <row r="29" spans="1:6" ht="96.75">
      <c r="A29" s="6" t="s">
        <v>490</v>
      </c>
      <c r="B29" s="6" t="s">
        <v>493</v>
      </c>
      <c r="C29" s="6" t="s">
        <v>494</v>
      </c>
      <c r="D29" s="7" t="s">
        <v>37</v>
      </c>
      <c r="E29" s="7" t="s">
        <v>35</v>
      </c>
      <c r="F29" s="8">
        <v>10.88</v>
      </c>
    </row>
    <row r="30" spans="1:6" ht="108.75">
      <c r="A30" s="6" t="s">
        <v>490</v>
      </c>
      <c r="B30" s="6" t="s">
        <v>495</v>
      </c>
      <c r="C30" s="6" t="s">
        <v>496</v>
      </c>
      <c r="D30" s="7" t="s">
        <v>117</v>
      </c>
      <c r="E30" s="7" t="s">
        <v>35</v>
      </c>
      <c r="F30" s="8">
        <v>9.33</v>
      </c>
    </row>
    <row r="31" spans="1:6" ht="96.75">
      <c r="A31" s="6" t="s">
        <v>490</v>
      </c>
      <c r="B31" s="6" t="s">
        <v>497</v>
      </c>
      <c r="C31" s="6" t="s">
        <v>498</v>
      </c>
      <c r="D31" s="7" t="s">
        <v>37</v>
      </c>
      <c r="E31" s="7" t="s">
        <v>35</v>
      </c>
      <c r="F31" s="8">
        <v>56.21</v>
      </c>
    </row>
    <row r="32" spans="1:6" ht="15">
      <c r="A32" s="64" t="s">
        <v>38</v>
      </c>
      <c r="B32" s="65"/>
      <c r="C32" s="65"/>
      <c r="D32" s="65"/>
      <c r="E32" s="65"/>
      <c r="F32" s="66"/>
    </row>
    <row r="33" spans="1:6" ht="15">
      <c r="A33" s="2" t="s">
        <v>26</v>
      </c>
      <c r="B33" s="2" t="s">
        <v>27</v>
      </c>
      <c r="C33" s="2" t="s">
        <v>28</v>
      </c>
      <c r="D33" s="2" t="s">
        <v>29</v>
      </c>
      <c r="E33" s="2" t="s">
        <v>30</v>
      </c>
      <c r="F33" s="2" t="s">
        <v>31</v>
      </c>
    </row>
    <row r="34" spans="1:6" ht="48.75">
      <c r="A34" s="6" t="s">
        <v>499</v>
      </c>
      <c r="B34" s="6" t="s">
        <v>500</v>
      </c>
      <c r="C34" s="6" t="s">
        <v>501</v>
      </c>
      <c r="D34" s="7" t="s">
        <v>37</v>
      </c>
      <c r="E34" s="7" t="s">
        <v>35</v>
      </c>
      <c r="F34" s="8">
        <v>78.63</v>
      </c>
    </row>
    <row r="35" spans="1:6" ht="48.75">
      <c r="A35" s="6" t="s">
        <v>499</v>
      </c>
      <c r="B35" s="6" t="s">
        <v>502</v>
      </c>
      <c r="C35" s="6" t="s">
        <v>503</v>
      </c>
      <c r="D35" s="7" t="s">
        <v>37</v>
      </c>
      <c r="E35" s="7" t="s">
        <v>35</v>
      </c>
      <c r="F35" s="8">
        <v>40.46</v>
      </c>
    </row>
    <row r="36" spans="1:6" ht="15">
      <c r="A36" s="64" t="s">
        <v>40</v>
      </c>
      <c r="B36" s="65"/>
      <c r="C36" s="65"/>
      <c r="D36" s="65"/>
      <c r="E36" s="65"/>
      <c r="F36" s="66"/>
    </row>
    <row r="37" spans="1:6" ht="15">
      <c r="A37" s="2" t="s">
        <v>26</v>
      </c>
      <c r="B37" s="2" t="s">
        <v>27</v>
      </c>
      <c r="C37" s="2" t="s">
        <v>28</v>
      </c>
      <c r="D37" s="2" t="s">
        <v>29</v>
      </c>
      <c r="E37" s="2" t="s">
        <v>30</v>
      </c>
      <c r="F37" s="2" t="s">
        <v>31</v>
      </c>
    </row>
    <row r="38" spans="1:6" ht="48.75">
      <c r="A38" s="6" t="s">
        <v>504</v>
      </c>
      <c r="B38" s="6" t="s">
        <v>505</v>
      </c>
      <c r="C38" s="6" t="s">
        <v>506</v>
      </c>
      <c r="D38" s="7" t="s">
        <v>37</v>
      </c>
      <c r="E38" s="7" t="s">
        <v>56</v>
      </c>
      <c r="F38" s="8">
        <v>2.54</v>
      </c>
    </row>
    <row r="39" spans="1:6" ht="60.75">
      <c r="A39" s="6" t="s">
        <v>504</v>
      </c>
      <c r="B39" s="6" t="s">
        <v>507</v>
      </c>
      <c r="C39" s="6" t="s">
        <v>508</v>
      </c>
      <c r="D39" s="7" t="s">
        <v>37</v>
      </c>
      <c r="E39" s="7" t="s">
        <v>56</v>
      </c>
      <c r="F39" s="8">
        <v>20.57</v>
      </c>
    </row>
    <row r="40" spans="1:6" ht="48.75">
      <c r="A40" s="6" t="s">
        <v>504</v>
      </c>
      <c r="B40" s="6" t="s">
        <v>509</v>
      </c>
      <c r="C40" s="6" t="s">
        <v>510</v>
      </c>
      <c r="D40" s="7" t="s">
        <v>37</v>
      </c>
      <c r="E40" s="7" t="s">
        <v>56</v>
      </c>
      <c r="F40" s="8">
        <v>17.09</v>
      </c>
    </row>
    <row r="41" spans="1:6" ht="60.75">
      <c r="A41" s="6" t="s">
        <v>511</v>
      </c>
      <c r="B41" s="6" t="s">
        <v>512</v>
      </c>
      <c r="C41" s="6" t="s">
        <v>513</v>
      </c>
      <c r="D41" s="7" t="s">
        <v>37</v>
      </c>
      <c r="E41" s="7" t="s">
        <v>41</v>
      </c>
      <c r="F41" s="8">
        <v>80.48</v>
      </c>
    </row>
    <row r="42" spans="1:6" ht="60.75">
      <c r="A42" s="6" t="s">
        <v>511</v>
      </c>
      <c r="B42" s="6" t="s">
        <v>514</v>
      </c>
      <c r="C42" s="6" t="s">
        <v>515</v>
      </c>
      <c r="D42" s="7" t="s">
        <v>37</v>
      </c>
      <c r="E42" s="7" t="s">
        <v>43</v>
      </c>
      <c r="F42" s="8">
        <v>22.73</v>
      </c>
    </row>
    <row r="43" spans="1:6" ht="48.75">
      <c r="A43" s="6" t="s">
        <v>504</v>
      </c>
      <c r="B43" s="6" t="s">
        <v>516</v>
      </c>
      <c r="C43" s="6" t="s">
        <v>517</v>
      </c>
      <c r="D43" s="7" t="s">
        <v>37</v>
      </c>
      <c r="E43" s="7" t="s">
        <v>56</v>
      </c>
      <c r="F43" s="8">
        <v>16.09</v>
      </c>
    </row>
    <row r="44" spans="1:6" ht="60.75">
      <c r="A44" s="6" t="s">
        <v>504</v>
      </c>
      <c r="B44" s="6" t="s">
        <v>518</v>
      </c>
      <c r="C44" s="6" t="s">
        <v>519</v>
      </c>
      <c r="D44" s="7" t="s">
        <v>37</v>
      </c>
      <c r="E44" s="7" t="s">
        <v>56</v>
      </c>
      <c r="F44" s="8">
        <v>37.37</v>
      </c>
    </row>
    <row r="45" spans="1:6" ht="48.75">
      <c r="A45" s="6" t="s">
        <v>504</v>
      </c>
      <c r="B45" s="6" t="s">
        <v>520</v>
      </c>
      <c r="C45" s="6" t="s">
        <v>521</v>
      </c>
      <c r="D45" s="7" t="s">
        <v>37</v>
      </c>
      <c r="E45" s="7" t="s">
        <v>56</v>
      </c>
      <c r="F45" s="8">
        <v>48.45</v>
      </c>
    </row>
    <row r="46" spans="1:6" ht="15">
      <c r="A46" s="64" t="s">
        <v>42</v>
      </c>
      <c r="B46" s="65"/>
      <c r="C46" s="65"/>
      <c r="D46" s="65"/>
      <c r="E46" s="65"/>
      <c r="F46" s="66"/>
    </row>
    <row r="47" spans="1:6" ht="15">
      <c r="A47" s="2" t="s">
        <v>26</v>
      </c>
      <c r="B47" s="2" t="s">
        <v>27</v>
      </c>
      <c r="C47" s="2" t="s">
        <v>28</v>
      </c>
      <c r="D47" s="2" t="s">
        <v>29</v>
      </c>
      <c r="E47" s="2" t="s">
        <v>30</v>
      </c>
      <c r="F47" s="2" t="s">
        <v>31</v>
      </c>
    </row>
    <row r="48" spans="1:6" ht="36.75">
      <c r="A48" s="6" t="s">
        <v>522</v>
      </c>
      <c r="B48" s="6" t="s">
        <v>523</v>
      </c>
      <c r="C48" s="6" t="s">
        <v>524</v>
      </c>
      <c r="D48" s="7" t="s">
        <v>37</v>
      </c>
      <c r="E48" s="7" t="s">
        <v>43</v>
      </c>
      <c r="F48" s="8">
        <v>87.26</v>
      </c>
    </row>
    <row r="49" spans="1:6" ht="60.75">
      <c r="A49" s="6" t="s">
        <v>525</v>
      </c>
      <c r="B49" s="6" t="s">
        <v>526</v>
      </c>
      <c r="C49" s="6" t="s">
        <v>527</v>
      </c>
      <c r="D49" s="7" t="s">
        <v>37</v>
      </c>
      <c r="E49" s="7" t="s">
        <v>69</v>
      </c>
      <c r="F49" s="8">
        <v>29.87</v>
      </c>
    </row>
    <row r="50" spans="1:6" ht="36.75">
      <c r="A50" s="6" t="s">
        <v>528</v>
      </c>
      <c r="B50" s="6" t="s">
        <v>529</v>
      </c>
      <c r="C50" s="6" t="s">
        <v>530</v>
      </c>
      <c r="D50" s="7" t="s">
        <v>37</v>
      </c>
      <c r="E50" s="7" t="s">
        <v>69</v>
      </c>
      <c r="F50" s="8">
        <v>33.7</v>
      </c>
    </row>
    <row r="51" spans="1:6" ht="48.75">
      <c r="A51" s="6" t="s">
        <v>531</v>
      </c>
      <c r="B51" s="6" t="s">
        <v>532</v>
      </c>
      <c r="C51" s="6" t="s">
        <v>533</v>
      </c>
      <c r="D51" s="7" t="s">
        <v>37</v>
      </c>
      <c r="E51" s="7" t="s">
        <v>43</v>
      </c>
      <c r="F51" s="8">
        <v>52.52</v>
      </c>
    </row>
    <row r="52" spans="1:6" ht="60.75">
      <c r="A52" s="6" t="s">
        <v>534</v>
      </c>
      <c r="B52" s="6" t="s">
        <v>535</v>
      </c>
      <c r="C52" s="6" t="s">
        <v>536</v>
      </c>
      <c r="D52" s="7" t="s">
        <v>37</v>
      </c>
      <c r="E52" s="7" t="s">
        <v>43</v>
      </c>
      <c r="F52" s="8">
        <v>74.03</v>
      </c>
    </row>
    <row r="53" spans="1:6" ht="96.75">
      <c r="A53" s="6" t="s">
        <v>537</v>
      </c>
      <c r="B53" s="6" t="s">
        <v>538</v>
      </c>
      <c r="C53" s="6" t="s">
        <v>539</v>
      </c>
      <c r="D53" s="7" t="s">
        <v>37</v>
      </c>
      <c r="E53" s="7" t="s">
        <v>43</v>
      </c>
      <c r="F53" s="8">
        <v>98.04</v>
      </c>
    </row>
    <row r="54" spans="1:6" ht="48.75">
      <c r="A54" s="6" t="s">
        <v>540</v>
      </c>
      <c r="B54" s="6" t="s">
        <v>541</v>
      </c>
      <c r="C54" s="6" t="s">
        <v>542</v>
      </c>
      <c r="D54" s="7" t="s">
        <v>37</v>
      </c>
      <c r="E54" s="7" t="s">
        <v>43</v>
      </c>
      <c r="F54" s="8">
        <v>4.2</v>
      </c>
    </row>
    <row r="55" spans="1:6" ht="96.75">
      <c r="A55" s="6" t="s">
        <v>543</v>
      </c>
      <c r="B55" s="6" t="s">
        <v>544</v>
      </c>
      <c r="C55" s="6" t="s">
        <v>545</v>
      </c>
      <c r="D55" s="7" t="s">
        <v>37</v>
      </c>
      <c r="E55" s="7" t="s">
        <v>43</v>
      </c>
      <c r="F55" s="8">
        <v>98.04</v>
      </c>
    </row>
    <row r="56" spans="1:6" ht="48.75">
      <c r="A56" s="6" t="s">
        <v>546</v>
      </c>
      <c r="B56" s="6" t="s">
        <v>547</v>
      </c>
      <c r="C56" s="6" t="s">
        <v>548</v>
      </c>
      <c r="D56" s="7" t="s">
        <v>37</v>
      </c>
      <c r="E56" s="7" t="s">
        <v>43</v>
      </c>
      <c r="F56" s="8">
        <v>92.79</v>
      </c>
    </row>
    <row r="57" spans="1:6" ht="15">
      <c r="A57" s="9"/>
      <c r="B57" s="9"/>
      <c r="C57" s="9"/>
      <c r="D57" s="9"/>
      <c r="E57" s="9"/>
      <c r="F57" s="9"/>
    </row>
    <row r="58" spans="1:6" ht="39" customHeight="1">
      <c r="A58" s="67" t="s">
        <v>1250</v>
      </c>
      <c r="B58" s="67"/>
      <c r="C58" s="67"/>
      <c r="D58" s="67"/>
      <c r="E58" s="67"/>
      <c r="F58"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2:F32"/>
    <mergeCell ref="A36:F36"/>
    <mergeCell ref="A46:F46"/>
    <mergeCell ref="A58:F58"/>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6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549</v>
      </c>
      <c r="C4" s="96"/>
      <c r="D4" s="96"/>
      <c r="E4" s="96"/>
      <c r="F4" s="97"/>
    </row>
    <row r="5" spans="1:6" ht="15">
      <c r="A5" s="1" t="s">
        <v>4</v>
      </c>
      <c r="B5" s="95" t="s">
        <v>5</v>
      </c>
      <c r="C5" s="96"/>
      <c r="D5" s="96"/>
      <c r="E5" s="96"/>
      <c r="F5" s="97"/>
    </row>
    <row r="6" spans="1:6" ht="15">
      <c r="A6" s="1" t="s">
        <v>6</v>
      </c>
      <c r="B6" s="95" t="s">
        <v>550</v>
      </c>
      <c r="C6" s="96"/>
      <c r="D6" s="96"/>
      <c r="E6" s="96"/>
      <c r="F6" s="97"/>
    </row>
    <row r="7" spans="1:6" ht="15">
      <c r="A7" s="1" t="s">
        <v>8</v>
      </c>
      <c r="B7" s="98" t="s">
        <v>1174</v>
      </c>
      <c r="C7" s="99"/>
      <c r="D7" s="99"/>
      <c r="E7" s="99"/>
      <c r="F7" s="100"/>
    </row>
    <row r="8" spans="1:6" ht="15">
      <c r="A8" s="101" t="s">
        <v>9</v>
      </c>
      <c r="B8" s="102"/>
      <c r="C8" s="102"/>
      <c r="D8" s="102"/>
      <c r="E8" s="103"/>
      <c r="F8" s="33">
        <v>2678.629406</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488</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489</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551</v>
      </c>
      <c r="B27" s="4" t="s">
        <v>32</v>
      </c>
      <c r="C27" s="71" t="s">
        <v>552</v>
      </c>
      <c r="D27" s="73" t="s">
        <v>37</v>
      </c>
      <c r="E27" s="73" t="s">
        <v>35</v>
      </c>
      <c r="F27" s="71"/>
    </row>
    <row r="28" spans="1:6" ht="79.5" customHeight="1">
      <c r="A28" s="72"/>
      <c r="B28" s="5" t="s">
        <v>553</v>
      </c>
      <c r="C28" s="72"/>
      <c r="D28" s="74"/>
      <c r="E28" s="74"/>
      <c r="F28" s="72"/>
    </row>
    <row r="29" spans="1:6" ht="108.75">
      <c r="A29" s="6" t="s">
        <v>551</v>
      </c>
      <c r="B29" s="6" t="s">
        <v>554</v>
      </c>
      <c r="C29" s="6" t="s">
        <v>555</v>
      </c>
      <c r="D29" s="7" t="s">
        <v>37</v>
      </c>
      <c r="E29" s="7" t="s">
        <v>35</v>
      </c>
      <c r="F29" s="8">
        <v>10</v>
      </c>
    </row>
    <row r="30" spans="1:6" ht="84.75">
      <c r="A30" s="6" t="s">
        <v>551</v>
      </c>
      <c r="B30" s="6" t="s">
        <v>556</v>
      </c>
      <c r="C30" s="6" t="s">
        <v>557</v>
      </c>
      <c r="D30" s="7" t="s">
        <v>558</v>
      </c>
      <c r="E30" s="7" t="s">
        <v>35</v>
      </c>
      <c r="F30" s="8">
        <v>1</v>
      </c>
    </row>
    <row r="31" spans="1:6" ht="84.75">
      <c r="A31" s="6" t="s">
        <v>551</v>
      </c>
      <c r="B31" s="6" t="s">
        <v>559</v>
      </c>
      <c r="C31" s="6" t="s">
        <v>560</v>
      </c>
      <c r="D31" s="7" t="s">
        <v>558</v>
      </c>
      <c r="E31" s="7" t="s">
        <v>35</v>
      </c>
      <c r="F31" s="8">
        <v>0.07</v>
      </c>
    </row>
    <row r="32" spans="1:6" ht="15">
      <c r="A32" s="64" t="s">
        <v>38</v>
      </c>
      <c r="B32" s="65"/>
      <c r="C32" s="65"/>
      <c r="D32" s="65"/>
      <c r="E32" s="65"/>
      <c r="F32" s="66"/>
    </row>
    <row r="33" spans="1:6" ht="15">
      <c r="A33" s="2" t="s">
        <v>26</v>
      </c>
      <c r="B33" s="2" t="s">
        <v>27</v>
      </c>
      <c r="C33" s="2" t="s">
        <v>28</v>
      </c>
      <c r="D33" s="2" t="s">
        <v>29</v>
      </c>
      <c r="E33" s="2" t="s">
        <v>30</v>
      </c>
      <c r="F33" s="2" t="s">
        <v>31</v>
      </c>
    </row>
    <row r="34" spans="1:6" ht="36.75">
      <c r="A34" s="6" t="s">
        <v>561</v>
      </c>
      <c r="B34" s="6" t="s">
        <v>562</v>
      </c>
      <c r="C34" s="6" t="s">
        <v>563</v>
      </c>
      <c r="D34" s="7" t="s">
        <v>37</v>
      </c>
      <c r="E34" s="7" t="s">
        <v>35</v>
      </c>
      <c r="F34" s="8">
        <v>2.41</v>
      </c>
    </row>
    <row r="35" spans="1:6" ht="36.75">
      <c r="A35" s="6" t="s">
        <v>561</v>
      </c>
      <c r="B35" s="6" t="s">
        <v>564</v>
      </c>
      <c r="C35" s="6" t="s">
        <v>565</v>
      </c>
      <c r="D35" s="7" t="s">
        <v>37</v>
      </c>
      <c r="E35" s="7" t="s">
        <v>35</v>
      </c>
      <c r="F35" s="8">
        <v>100</v>
      </c>
    </row>
    <row r="36" spans="1:6" ht="36.75">
      <c r="A36" s="6" t="s">
        <v>561</v>
      </c>
      <c r="B36" s="6" t="s">
        <v>566</v>
      </c>
      <c r="C36" s="6" t="s">
        <v>567</v>
      </c>
      <c r="D36" s="7" t="s">
        <v>37</v>
      </c>
      <c r="E36" s="7" t="s">
        <v>35</v>
      </c>
      <c r="F36" s="8">
        <v>9.23</v>
      </c>
    </row>
    <row r="37" spans="1:6" ht="36.75">
      <c r="A37" s="6" t="s">
        <v>561</v>
      </c>
      <c r="B37" s="6" t="s">
        <v>568</v>
      </c>
      <c r="C37" s="6" t="s">
        <v>569</v>
      </c>
      <c r="D37" s="7" t="s">
        <v>37</v>
      </c>
      <c r="E37" s="7" t="s">
        <v>35</v>
      </c>
      <c r="F37" s="8">
        <v>100</v>
      </c>
    </row>
    <row r="38" spans="1:6" ht="15">
      <c r="A38" s="64" t="s">
        <v>40</v>
      </c>
      <c r="B38" s="65"/>
      <c r="C38" s="65"/>
      <c r="D38" s="65"/>
      <c r="E38" s="65"/>
      <c r="F38" s="66"/>
    </row>
    <row r="39" spans="1:6" ht="15">
      <c r="A39" s="2" t="s">
        <v>26</v>
      </c>
      <c r="B39" s="2" t="s">
        <v>27</v>
      </c>
      <c r="C39" s="2" t="s">
        <v>28</v>
      </c>
      <c r="D39" s="2" t="s">
        <v>29</v>
      </c>
      <c r="E39" s="2" t="s">
        <v>30</v>
      </c>
      <c r="F39" s="2" t="s">
        <v>31</v>
      </c>
    </row>
    <row r="40" spans="1:6" ht="72.75">
      <c r="A40" s="6" t="s">
        <v>570</v>
      </c>
      <c r="B40" s="6" t="s">
        <v>571</v>
      </c>
      <c r="C40" s="6" t="s">
        <v>572</v>
      </c>
      <c r="D40" s="7" t="s">
        <v>37</v>
      </c>
      <c r="E40" s="7" t="s">
        <v>56</v>
      </c>
      <c r="F40" s="8">
        <v>19.84</v>
      </c>
    </row>
    <row r="41" spans="1:6" ht="60.75">
      <c r="A41" s="6" t="s">
        <v>570</v>
      </c>
      <c r="B41" s="6" t="s">
        <v>573</v>
      </c>
      <c r="C41" s="6" t="s">
        <v>574</v>
      </c>
      <c r="D41" s="7" t="s">
        <v>37</v>
      </c>
      <c r="E41" s="7" t="s">
        <v>56</v>
      </c>
      <c r="F41" s="8">
        <v>14</v>
      </c>
    </row>
    <row r="42" spans="1:6" ht="60.75">
      <c r="A42" s="6" t="s">
        <v>570</v>
      </c>
      <c r="B42" s="6" t="s">
        <v>575</v>
      </c>
      <c r="C42" s="6" t="s">
        <v>576</v>
      </c>
      <c r="D42" s="7" t="s">
        <v>37</v>
      </c>
      <c r="E42" s="7" t="s">
        <v>56</v>
      </c>
      <c r="F42" s="8">
        <v>29.89</v>
      </c>
    </row>
    <row r="43" spans="1:6" ht="48.75">
      <c r="A43" s="6" t="s">
        <v>577</v>
      </c>
      <c r="B43" s="6" t="s">
        <v>578</v>
      </c>
      <c r="C43" s="6" t="s">
        <v>579</v>
      </c>
      <c r="D43" s="7" t="s">
        <v>37</v>
      </c>
      <c r="E43" s="7" t="s">
        <v>56</v>
      </c>
      <c r="F43" s="8">
        <v>0</v>
      </c>
    </row>
    <row r="44" spans="1:6" ht="48.75">
      <c r="A44" s="6" t="s">
        <v>577</v>
      </c>
      <c r="B44" s="6" t="s">
        <v>580</v>
      </c>
      <c r="C44" s="6" t="s">
        <v>581</v>
      </c>
      <c r="D44" s="7" t="s">
        <v>37</v>
      </c>
      <c r="E44" s="7" t="s">
        <v>56</v>
      </c>
      <c r="F44" s="8">
        <v>0</v>
      </c>
    </row>
    <row r="45" spans="1:6" ht="24.75">
      <c r="A45" s="6" t="s">
        <v>582</v>
      </c>
      <c r="B45" s="6" t="s">
        <v>583</v>
      </c>
      <c r="C45" s="6" t="s">
        <v>584</v>
      </c>
      <c r="D45" s="7" t="s">
        <v>37</v>
      </c>
      <c r="E45" s="7" t="s">
        <v>56</v>
      </c>
      <c r="F45" s="8">
        <v>100</v>
      </c>
    </row>
    <row r="46" spans="1:6" ht="48.75">
      <c r="A46" s="6" t="s">
        <v>582</v>
      </c>
      <c r="B46" s="6" t="s">
        <v>585</v>
      </c>
      <c r="C46" s="6" t="s">
        <v>586</v>
      </c>
      <c r="D46" s="7" t="s">
        <v>37</v>
      </c>
      <c r="E46" s="7" t="s">
        <v>56</v>
      </c>
      <c r="F46" s="8">
        <v>100</v>
      </c>
    </row>
    <row r="47" spans="1:6" ht="48.75">
      <c r="A47" s="6" t="s">
        <v>587</v>
      </c>
      <c r="B47" s="6" t="s">
        <v>588</v>
      </c>
      <c r="C47" s="6" t="s">
        <v>589</v>
      </c>
      <c r="D47" s="7" t="s">
        <v>37</v>
      </c>
      <c r="E47" s="7" t="s">
        <v>56</v>
      </c>
      <c r="F47" s="8">
        <v>55.63</v>
      </c>
    </row>
    <row r="48" spans="1:6" ht="84.75">
      <c r="A48" s="6" t="s">
        <v>587</v>
      </c>
      <c r="B48" s="6" t="s">
        <v>590</v>
      </c>
      <c r="C48" s="6" t="s">
        <v>591</v>
      </c>
      <c r="D48" s="7" t="s">
        <v>37</v>
      </c>
      <c r="E48" s="7" t="s">
        <v>56</v>
      </c>
      <c r="F48" s="8">
        <v>100</v>
      </c>
    </row>
    <row r="49" spans="1:6" ht="15">
      <c r="A49" s="64" t="s">
        <v>42</v>
      </c>
      <c r="B49" s="65"/>
      <c r="C49" s="65"/>
      <c r="D49" s="65"/>
      <c r="E49" s="65"/>
      <c r="F49" s="66"/>
    </row>
    <row r="50" spans="1:6" ht="15">
      <c r="A50" s="2" t="s">
        <v>26</v>
      </c>
      <c r="B50" s="2" t="s">
        <v>27</v>
      </c>
      <c r="C50" s="2" t="s">
        <v>28</v>
      </c>
      <c r="D50" s="2" t="s">
        <v>29</v>
      </c>
      <c r="E50" s="2" t="s">
        <v>30</v>
      </c>
      <c r="F50" s="2" t="s">
        <v>31</v>
      </c>
    </row>
    <row r="51" spans="1:6" ht="72.75">
      <c r="A51" s="6" t="s">
        <v>592</v>
      </c>
      <c r="B51" s="6" t="s">
        <v>593</v>
      </c>
      <c r="C51" s="6" t="s">
        <v>594</v>
      </c>
      <c r="D51" s="7" t="s">
        <v>37</v>
      </c>
      <c r="E51" s="7" t="s">
        <v>43</v>
      </c>
      <c r="F51" s="8">
        <v>25</v>
      </c>
    </row>
    <row r="52" spans="1:6" ht="36.75">
      <c r="A52" s="6" t="s">
        <v>595</v>
      </c>
      <c r="B52" s="6" t="s">
        <v>596</v>
      </c>
      <c r="C52" s="6" t="s">
        <v>597</v>
      </c>
      <c r="D52" s="7" t="s">
        <v>37</v>
      </c>
      <c r="E52" s="7" t="s">
        <v>43</v>
      </c>
      <c r="F52" s="8">
        <v>100</v>
      </c>
    </row>
    <row r="53" spans="1:6" ht="48.75">
      <c r="A53" s="6" t="s">
        <v>598</v>
      </c>
      <c r="B53" s="6" t="s">
        <v>599</v>
      </c>
      <c r="C53" s="6" t="s">
        <v>600</v>
      </c>
      <c r="D53" s="7" t="s">
        <v>37</v>
      </c>
      <c r="E53" s="7" t="s">
        <v>43</v>
      </c>
      <c r="F53" s="8">
        <v>100</v>
      </c>
    </row>
    <row r="54" spans="1:6" ht="72.75">
      <c r="A54" s="6" t="s">
        <v>601</v>
      </c>
      <c r="B54" s="6" t="s">
        <v>602</v>
      </c>
      <c r="C54" s="6" t="s">
        <v>603</v>
      </c>
      <c r="D54" s="7" t="s">
        <v>37</v>
      </c>
      <c r="E54" s="7" t="s">
        <v>43</v>
      </c>
      <c r="F54" s="8">
        <v>100</v>
      </c>
    </row>
    <row r="55" spans="1:6" ht="60.75">
      <c r="A55" s="6" t="s">
        <v>604</v>
      </c>
      <c r="B55" s="6" t="s">
        <v>605</v>
      </c>
      <c r="C55" s="6" t="s">
        <v>606</v>
      </c>
      <c r="D55" s="7" t="s">
        <v>37</v>
      </c>
      <c r="E55" s="7" t="s">
        <v>43</v>
      </c>
      <c r="F55" s="8">
        <v>100</v>
      </c>
    </row>
    <row r="56" spans="1:6" ht="36.75">
      <c r="A56" s="6" t="s">
        <v>607</v>
      </c>
      <c r="B56" s="6" t="s">
        <v>608</v>
      </c>
      <c r="C56" s="6" t="s">
        <v>609</v>
      </c>
      <c r="D56" s="7" t="s">
        <v>37</v>
      </c>
      <c r="E56" s="7" t="s">
        <v>43</v>
      </c>
      <c r="F56" s="8">
        <v>100</v>
      </c>
    </row>
    <row r="57" spans="1:6" ht="72.75">
      <c r="A57" s="6" t="s">
        <v>592</v>
      </c>
      <c r="B57" s="6" t="s">
        <v>610</v>
      </c>
      <c r="C57" s="6" t="s">
        <v>611</v>
      </c>
      <c r="D57" s="7" t="s">
        <v>37</v>
      </c>
      <c r="E57" s="7" t="s">
        <v>43</v>
      </c>
      <c r="F57" s="8">
        <v>25</v>
      </c>
    </row>
    <row r="58" spans="1:6" ht="48.75">
      <c r="A58" s="6" t="s">
        <v>612</v>
      </c>
      <c r="B58" s="6" t="s">
        <v>613</v>
      </c>
      <c r="C58" s="6" t="s">
        <v>614</v>
      </c>
      <c r="D58" s="7" t="s">
        <v>37</v>
      </c>
      <c r="E58" s="7" t="s">
        <v>43</v>
      </c>
      <c r="F58" s="8">
        <v>33.94</v>
      </c>
    </row>
    <row r="59" spans="1:6" ht="72.75">
      <c r="A59" s="6" t="s">
        <v>592</v>
      </c>
      <c r="B59" s="6" t="s">
        <v>615</v>
      </c>
      <c r="C59" s="6" t="s">
        <v>616</v>
      </c>
      <c r="D59" s="7" t="s">
        <v>37</v>
      </c>
      <c r="E59" s="7" t="s">
        <v>43</v>
      </c>
      <c r="F59" s="8">
        <v>25</v>
      </c>
    </row>
    <row r="60" spans="1:6" ht="72.75">
      <c r="A60" s="6" t="s">
        <v>592</v>
      </c>
      <c r="B60" s="6" t="s">
        <v>617</v>
      </c>
      <c r="C60" s="6" t="s">
        <v>618</v>
      </c>
      <c r="D60" s="7" t="s">
        <v>37</v>
      </c>
      <c r="E60" s="7" t="s">
        <v>43</v>
      </c>
      <c r="F60" s="8">
        <v>25</v>
      </c>
    </row>
    <row r="61" spans="1:6" ht="48.75">
      <c r="A61" s="6" t="s">
        <v>619</v>
      </c>
      <c r="B61" s="6" t="s">
        <v>620</v>
      </c>
      <c r="C61" s="6" t="s">
        <v>621</v>
      </c>
      <c r="D61" s="7" t="s">
        <v>37</v>
      </c>
      <c r="E61" s="7" t="s">
        <v>43</v>
      </c>
      <c r="F61" s="8">
        <v>100</v>
      </c>
    </row>
    <row r="62" spans="1:6" ht="36.75">
      <c r="A62" s="6" t="s">
        <v>622</v>
      </c>
      <c r="B62" s="6" t="s">
        <v>623</v>
      </c>
      <c r="C62" s="6" t="s">
        <v>624</v>
      </c>
      <c r="D62" s="7" t="s">
        <v>37</v>
      </c>
      <c r="E62" s="7" t="s">
        <v>43</v>
      </c>
      <c r="F62" s="8">
        <v>100</v>
      </c>
    </row>
    <row r="63" spans="1:6" ht="48.75">
      <c r="A63" s="6" t="s">
        <v>625</v>
      </c>
      <c r="B63" s="6" t="s">
        <v>626</v>
      </c>
      <c r="C63" s="6" t="s">
        <v>627</v>
      </c>
      <c r="D63" s="7" t="s">
        <v>37</v>
      </c>
      <c r="E63" s="7" t="s">
        <v>43</v>
      </c>
      <c r="F63" s="8">
        <v>100</v>
      </c>
    </row>
    <row r="64" spans="1:6" ht="60.75">
      <c r="A64" s="6" t="s">
        <v>628</v>
      </c>
      <c r="B64" s="6" t="s">
        <v>629</v>
      </c>
      <c r="C64" s="6" t="s">
        <v>630</v>
      </c>
      <c r="D64" s="7" t="s">
        <v>37</v>
      </c>
      <c r="E64" s="7" t="s">
        <v>43</v>
      </c>
      <c r="F64" s="8">
        <v>100</v>
      </c>
    </row>
    <row r="65" spans="1:6" ht="60.75">
      <c r="A65" s="6" t="s">
        <v>631</v>
      </c>
      <c r="B65" s="6" t="s">
        <v>632</v>
      </c>
      <c r="C65" s="6" t="s">
        <v>633</v>
      </c>
      <c r="D65" s="7" t="s">
        <v>37</v>
      </c>
      <c r="E65" s="7" t="s">
        <v>43</v>
      </c>
      <c r="F65" s="8">
        <v>100</v>
      </c>
    </row>
    <row r="66" spans="1:6" ht="15">
      <c r="A66" s="9"/>
      <c r="B66" s="9"/>
      <c r="C66" s="9"/>
      <c r="D66" s="9"/>
      <c r="E66" s="9"/>
      <c r="F66" s="9"/>
    </row>
    <row r="67" spans="1:6" ht="39" customHeight="1">
      <c r="A67" s="67" t="s">
        <v>1250</v>
      </c>
      <c r="B67" s="67"/>
      <c r="C67" s="67"/>
      <c r="D67" s="67"/>
      <c r="E67" s="67"/>
      <c r="F67" s="67"/>
    </row>
  </sheetData>
  <sheetProtection/>
  <mergeCells count="36">
    <mergeCell ref="A8:E8"/>
    <mergeCell ref="B16:F16"/>
    <mergeCell ref="A11:F11"/>
    <mergeCell ref="A1:B1"/>
    <mergeCell ref="C1:F1"/>
    <mergeCell ref="A2:F2"/>
    <mergeCell ref="A3:F3"/>
    <mergeCell ref="B4:F4"/>
    <mergeCell ref="B5:F5"/>
    <mergeCell ref="B6:F6"/>
    <mergeCell ref="B7:F7"/>
    <mergeCell ref="F27:F28"/>
    <mergeCell ref="A9:F9"/>
    <mergeCell ref="A10:F10"/>
    <mergeCell ref="A23:F23"/>
    <mergeCell ref="A12:F12"/>
    <mergeCell ref="A13:F13"/>
    <mergeCell ref="A14:A17"/>
    <mergeCell ref="B14:F14"/>
    <mergeCell ref="B15:F15"/>
    <mergeCell ref="B17:F17"/>
    <mergeCell ref="B18:F18"/>
    <mergeCell ref="A19:F19"/>
    <mergeCell ref="A20:F20"/>
    <mergeCell ref="A21:F21"/>
    <mergeCell ref="E27:E28"/>
    <mergeCell ref="A22:F22"/>
    <mergeCell ref="A32:F32"/>
    <mergeCell ref="A38:F38"/>
    <mergeCell ref="A49:F49"/>
    <mergeCell ref="A67:F67"/>
    <mergeCell ref="A24:F24"/>
    <mergeCell ref="A25:F25"/>
    <mergeCell ref="A27:A28"/>
    <mergeCell ref="C27:C28"/>
    <mergeCell ref="D27:D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7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634</v>
      </c>
      <c r="C4" s="96"/>
      <c r="D4" s="96"/>
      <c r="E4" s="96"/>
      <c r="F4" s="97"/>
    </row>
    <row r="5" spans="1:6" ht="15">
      <c r="A5" s="1" t="s">
        <v>4</v>
      </c>
      <c r="B5" s="95" t="s">
        <v>5</v>
      </c>
      <c r="C5" s="96"/>
      <c r="D5" s="96"/>
      <c r="E5" s="96"/>
      <c r="F5" s="97"/>
    </row>
    <row r="6" spans="1:6" ht="15">
      <c r="A6" s="1" t="s">
        <v>6</v>
      </c>
      <c r="B6" s="95" t="s">
        <v>635</v>
      </c>
      <c r="C6" s="96"/>
      <c r="D6" s="96"/>
      <c r="E6" s="96"/>
      <c r="F6" s="97"/>
    </row>
    <row r="7" spans="1:6" ht="27" customHeight="1">
      <c r="A7" s="34" t="s">
        <v>8</v>
      </c>
      <c r="B7" s="98" t="s">
        <v>1176</v>
      </c>
      <c r="C7" s="99"/>
      <c r="D7" s="99"/>
      <c r="E7" s="99"/>
      <c r="F7" s="100"/>
    </row>
    <row r="8" spans="1:6" ht="15">
      <c r="A8" s="101" t="s">
        <v>9</v>
      </c>
      <c r="B8" s="102"/>
      <c r="C8" s="102"/>
      <c r="D8" s="102"/>
      <c r="E8" s="103"/>
      <c r="F8" s="33">
        <v>15063.168069</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367</v>
      </c>
      <c r="B27" s="4" t="s">
        <v>32</v>
      </c>
      <c r="C27" s="71" t="s">
        <v>33</v>
      </c>
      <c r="D27" s="73" t="s">
        <v>34</v>
      </c>
      <c r="E27" s="73" t="s">
        <v>35</v>
      </c>
      <c r="F27" s="71"/>
    </row>
    <row r="28" spans="1:6" ht="53.25" customHeight="1">
      <c r="A28" s="72"/>
      <c r="B28" s="5" t="s">
        <v>36</v>
      </c>
      <c r="C28" s="72"/>
      <c r="D28" s="74"/>
      <c r="E28" s="74"/>
      <c r="F28" s="72"/>
    </row>
    <row r="29" spans="1:6" ht="15">
      <c r="A29" s="64" t="s">
        <v>38</v>
      </c>
      <c r="B29" s="65"/>
      <c r="C29" s="65"/>
      <c r="D29" s="65"/>
      <c r="E29" s="65"/>
      <c r="F29" s="66"/>
    </row>
    <row r="30" spans="1:6" ht="15">
      <c r="A30" s="2" t="s">
        <v>26</v>
      </c>
      <c r="B30" s="2" t="s">
        <v>27</v>
      </c>
      <c r="C30" s="2" t="s">
        <v>28</v>
      </c>
      <c r="D30" s="2" t="s">
        <v>29</v>
      </c>
      <c r="E30" s="2" t="s">
        <v>30</v>
      </c>
      <c r="F30" s="2" t="s">
        <v>31</v>
      </c>
    </row>
    <row r="31" spans="1:6" ht="48.75">
      <c r="A31" s="6" t="s">
        <v>636</v>
      </c>
      <c r="B31" s="6" t="s">
        <v>637</v>
      </c>
      <c r="C31" s="6" t="s">
        <v>638</v>
      </c>
      <c r="D31" s="7" t="s">
        <v>37</v>
      </c>
      <c r="E31" s="7" t="s">
        <v>35</v>
      </c>
      <c r="F31" s="8">
        <v>50</v>
      </c>
    </row>
    <row r="32" spans="1:6" ht="15">
      <c r="A32" s="64" t="s">
        <v>40</v>
      </c>
      <c r="B32" s="65"/>
      <c r="C32" s="65"/>
      <c r="D32" s="65"/>
      <c r="E32" s="65"/>
      <c r="F32" s="66"/>
    </row>
    <row r="33" spans="1:6" ht="15">
      <c r="A33" s="2" t="s">
        <v>26</v>
      </c>
      <c r="B33" s="2" t="s">
        <v>27</v>
      </c>
      <c r="C33" s="2" t="s">
        <v>28</v>
      </c>
      <c r="D33" s="2" t="s">
        <v>29</v>
      </c>
      <c r="E33" s="2" t="s">
        <v>30</v>
      </c>
      <c r="F33" s="2" t="s">
        <v>31</v>
      </c>
    </row>
    <row r="34" spans="1:6" ht="36.75">
      <c r="A34" s="6" t="s">
        <v>639</v>
      </c>
      <c r="B34" s="6" t="s">
        <v>640</v>
      </c>
      <c r="C34" s="6" t="s">
        <v>641</v>
      </c>
      <c r="D34" s="7" t="s">
        <v>37</v>
      </c>
      <c r="E34" s="7" t="s">
        <v>56</v>
      </c>
      <c r="F34" s="8">
        <v>100</v>
      </c>
    </row>
    <row r="35" spans="1:6" ht="84.75">
      <c r="A35" s="6" t="s">
        <v>642</v>
      </c>
      <c r="B35" s="6" t="s">
        <v>643</v>
      </c>
      <c r="C35" s="6" t="s">
        <v>644</v>
      </c>
      <c r="D35" s="7" t="s">
        <v>37</v>
      </c>
      <c r="E35" s="7" t="s">
        <v>35</v>
      </c>
      <c r="F35" s="8">
        <v>0</v>
      </c>
    </row>
    <row r="36" spans="1:6" ht="84.75">
      <c r="A36" s="6" t="s">
        <v>642</v>
      </c>
      <c r="B36" s="6" t="s">
        <v>645</v>
      </c>
      <c r="C36" s="6" t="s">
        <v>646</v>
      </c>
      <c r="D36" s="7" t="s">
        <v>37</v>
      </c>
      <c r="E36" s="7" t="s">
        <v>35</v>
      </c>
      <c r="F36" s="8">
        <v>0</v>
      </c>
    </row>
    <row r="37" spans="1:6" ht="60.75">
      <c r="A37" s="6" t="s">
        <v>647</v>
      </c>
      <c r="B37" s="6" t="s">
        <v>648</v>
      </c>
      <c r="C37" s="6" t="s">
        <v>649</v>
      </c>
      <c r="D37" s="7" t="s">
        <v>37</v>
      </c>
      <c r="E37" s="7" t="s">
        <v>35</v>
      </c>
      <c r="F37" s="8">
        <v>2</v>
      </c>
    </row>
    <row r="38" spans="1:6" ht="48.75">
      <c r="A38" s="6" t="s">
        <v>647</v>
      </c>
      <c r="B38" s="6" t="s">
        <v>650</v>
      </c>
      <c r="C38" s="6" t="s">
        <v>651</v>
      </c>
      <c r="D38" s="7" t="s">
        <v>37</v>
      </c>
      <c r="E38" s="7" t="s">
        <v>35</v>
      </c>
      <c r="F38" s="8">
        <v>100</v>
      </c>
    </row>
    <row r="39" spans="1:6" ht="48.75">
      <c r="A39" s="6" t="s">
        <v>652</v>
      </c>
      <c r="B39" s="6" t="s">
        <v>653</v>
      </c>
      <c r="C39" s="6" t="s">
        <v>654</v>
      </c>
      <c r="D39" s="7" t="s">
        <v>37</v>
      </c>
      <c r="E39" s="7" t="s">
        <v>35</v>
      </c>
      <c r="F39" s="8">
        <v>6.14</v>
      </c>
    </row>
    <row r="40" spans="1:6" ht="48.75">
      <c r="A40" s="6" t="s">
        <v>655</v>
      </c>
      <c r="B40" s="6" t="s">
        <v>656</v>
      </c>
      <c r="C40" s="6" t="s">
        <v>657</v>
      </c>
      <c r="D40" s="7" t="s">
        <v>37</v>
      </c>
      <c r="E40" s="7" t="s">
        <v>35</v>
      </c>
      <c r="F40" s="8">
        <v>20</v>
      </c>
    </row>
    <row r="41" spans="1:6" ht="36.75">
      <c r="A41" s="6" t="s">
        <v>658</v>
      </c>
      <c r="B41" s="6" t="s">
        <v>659</v>
      </c>
      <c r="C41" s="6" t="s">
        <v>660</v>
      </c>
      <c r="D41" s="7" t="s">
        <v>661</v>
      </c>
      <c r="E41" s="7" t="s">
        <v>35</v>
      </c>
      <c r="F41" s="8">
        <v>40</v>
      </c>
    </row>
    <row r="42" spans="1:6" ht="36.75">
      <c r="A42" s="6" t="s">
        <v>662</v>
      </c>
      <c r="B42" s="6" t="s">
        <v>663</v>
      </c>
      <c r="C42" s="6" t="s">
        <v>664</v>
      </c>
      <c r="D42" s="7" t="s">
        <v>37</v>
      </c>
      <c r="E42" s="7" t="s">
        <v>665</v>
      </c>
      <c r="F42" s="8">
        <v>30</v>
      </c>
    </row>
    <row r="43" spans="1:6" ht="60.75">
      <c r="A43" s="6" t="s">
        <v>662</v>
      </c>
      <c r="B43" s="6" t="s">
        <v>666</v>
      </c>
      <c r="C43" s="6" t="s">
        <v>667</v>
      </c>
      <c r="D43" s="7" t="s">
        <v>252</v>
      </c>
      <c r="E43" s="7" t="s">
        <v>35</v>
      </c>
      <c r="F43" s="8">
        <v>7.29</v>
      </c>
    </row>
    <row r="44" spans="1:6" ht="36.75">
      <c r="A44" s="6" t="s">
        <v>658</v>
      </c>
      <c r="B44" s="6" t="s">
        <v>668</v>
      </c>
      <c r="C44" s="6" t="s">
        <v>669</v>
      </c>
      <c r="D44" s="7" t="s">
        <v>37</v>
      </c>
      <c r="E44" s="7" t="s">
        <v>35</v>
      </c>
      <c r="F44" s="8">
        <v>40</v>
      </c>
    </row>
    <row r="45" spans="1:6" ht="60.75">
      <c r="A45" s="6" t="s">
        <v>670</v>
      </c>
      <c r="B45" s="6" t="s">
        <v>671</v>
      </c>
      <c r="C45" s="6" t="s">
        <v>672</v>
      </c>
      <c r="D45" s="7" t="s">
        <v>37</v>
      </c>
      <c r="E45" s="7" t="s">
        <v>56</v>
      </c>
      <c r="F45" s="8">
        <v>50.03</v>
      </c>
    </row>
    <row r="46" spans="1:6" ht="72.75">
      <c r="A46" s="6" t="s">
        <v>670</v>
      </c>
      <c r="B46" s="6" t="s">
        <v>673</v>
      </c>
      <c r="C46" s="6" t="s">
        <v>674</v>
      </c>
      <c r="D46" s="7" t="s">
        <v>37</v>
      </c>
      <c r="E46" s="7" t="s">
        <v>35</v>
      </c>
      <c r="F46" s="8">
        <v>0</v>
      </c>
    </row>
    <row r="47" spans="1:6" ht="48.75">
      <c r="A47" s="6" t="s">
        <v>670</v>
      </c>
      <c r="B47" s="6" t="s">
        <v>675</v>
      </c>
      <c r="C47" s="6" t="s">
        <v>676</v>
      </c>
      <c r="D47" s="7" t="s">
        <v>37</v>
      </c>
      <c r="E47" s="7" t="s">
        <v>35</v>
      </c>
      <c r="F47" s="8">
        <v>0</v>
      </c>
    </row>
    <row r="48" spans="1:6" ht="48.75">
      <c r="A48" s="6" t="s">
        <v>677</v>
      </c>
      <c r="B48" s="6" t="s">
        <v>678</v>
      </c>
      <c r="C48" s="6" t="s">
        <v>679</v>
      </c>
      <c r="D48" s="7" t="s">
        <v>37</v>
      </c>
      <c r="E48" s="7" t="s">
        <v>108</v>
      </c>
      <c r="F48" s="8">
        <v>23.48</v>
      </c>
    </row>
    <row r="49" spans="1:6" ht="60.75">
      <c r="A49" s="6" t="s">
        <v>642</v>
      </c>
      <c r="B49" s="6" t="s">
        <v>680</v>
      </c>
      <c r="C49" s="6" t="s">
        <v>681</v>
      </c>
      <c r="D49" s="7" t="s">
        <v>37</v>
      </c>
      <c r="E49" s="7" t="s">
        <v>56</v>
      </c>
      <c r="F49" s="8">
        <v>0</v>
      </c>
    </row>
    <row r="50" spans="1:6" ht="36.75">
      <c r="A50" s="6" t="s">
        <v>658</v>
      </c>
      <c r="B50" s="6" t="s">
        <v>682</v>
      </c>
      <c r="C50" s="6" t="s">
        <v>683</v>
      </c>
      <c r="D50" s="7" t="s">
        <v>37</v>
      </c>
      <c r="E50" s="7" t="s">
        <v>35</v>
      </c>
      <c r="F50" s="8">
        <v>5.38</v>
      </c>
    </row>
    <row r="51" spans="1:6" ht="36.75">
      <c r="A51" s="6" t="s">
        <v>658</v>
      </c>
      <c r="B51" s="6" t="s">
        <v>684</v>
      </c>
      <c r="C51" s="6" t="s">
        <v>685</v>
      </c>
      <c r="D51" s="7" t="s">
        <v>37</v>
      </c>
      <c r="E51" s="7" t="s">
        <v>35</v>
      </c>
      <c r="F51" s="8">
        <v>75.08</v>
      </c>
    </row>
    <row r="52" spans="1:6" ht="36.75">
      <c r="A52" s="6" t="s">
        <v>686</v>
      </c>
      <c r="B52" s="6" t="s">
        <v>687</v>
      </c>
      <c r="C52" s="6" t="s">
        <v>688</v>
      </c>
      <c r="D52" s="7" t="s">
        <v>37</v>
      </c>
      <c r="E52" s="7" t="s">
        <v>108</v>
      </c>
      <c r="F52" s="8">
        <v>35.61</v>
      </c>
    </row>
    <row r="53" spans="1:6" ht="48.75">
      <c r="A53" s="6" t="s">
        <v>689</v>
      </c>
      <c r="B53" s="6" t="s">
        <v>690</v>
      </c>
      <c r="C53" s="6" t="s">
        <v>691</v>
      </c>
      <c r="D53" s="7" t="s">
        <v>37</v>
      </c>
      <c r="E53" s="7" t="s">
        <v>56</v>
      </c>
      <c r="F53" s="8">
        <v>100</v>
      </c>
    </row>
    <row r="54" spans="1:6" ht="48.75">
      <c r="A54" s="6" t="s">
        <v>662</v>
      </c>
      <c r="B54" s="6" t="s">
        <v>692</v>
      </c>
      <c r="C54" s="6" t="s">
        <v>693</v>
      </c>
      <c r="D54" s="7" t="s">
        <v>37</v>
      </c>
      <c r="E54" s="7" t="s">
        <v>35</v>
      </c>
      <c r="F54" s="8">
        <v>75.19</v>
      </c>
    </row>
    <row r="55" spans="1:6" ht="15">
      <c r="A55" s="64" t="s">
        <v>42</v>
      </c>
      <c r="B55" s="65"/>
      <c r="C55" s="65"/>
      <c r="D55" s="65"/>
      <c r="E55" s="65"/>
      <c r="F55" s="66"/>
    </row>
    <row r="56" spans="1:6" ht="15">
      <c r="A56" s="2" t="s">
        <v>26</v>
      </c>
      <c r="B56" s="2" t="s">
        <v>27</v>
      </c>
      <c r="C56" s="2" t="s">
        <v>28</v>
      </c>
      <c r="D56" s="2" t="s">
        <v>29</v>
      </c>
      <c r="E56" s="2" t="s">
        <v>30</v>
      </c>
      <c r="F56" s="2" t="s">
        <v>31</v>
      </c>
    </row>
    <row r="57" spans="1:6" ht="84.75">
      <c r="A57" s="6" t="s">
        <v>694</v>
      </c>
      <c r="B57" s="6" t="s">
        <v>695</v>
      </c>
      <c r="C57" s="6" t="s">
        <v>696</v>
      </c>
      <c r="D57" s="7" t="s">
        <v>37</v>
      </c>
      <c r="E57" s="7" t="s">
        <v>69</v>
      </c>
      <c r="F57" s="8">
        <v>0</v>
      </c>
    </row>
    <row r="58" spans="1:6" ht="36.75">
      <c r="A58" s="6" t="s">
        <v>697</v>
      </c>
      <c r="B58" s="6" t="s">
        <v>698</v>
      </c>
      <c r="C58" s="6" t="s">
        <v>699</v>
      </c>
      <c r="D58" s="7" t="s">
        <v>37</v>
      </c>
      <c r="E58" s="7" t="s">
        <v>108</v>
      </c>
      <c r="F58" s="8">
        <v>100</v>
      </c>
    </row>
    <row r="59" spans="1:6" ht="24.75">
      <c r="A59" s="6" t="s">
        <v>697</v>
      </c>
      <c r="B59" s="6" t="s">
        <v>700</v>
      </c>
      <c r="C59" s="6" t="s">
        <v>701</v>
      </c>
      <c r="D59" s="7" t="s">
        <v>37</v>
      </c>
      <c r="E59" s="7" t="s">
        <v>108</v>
      </c>
      <c r="F59" s="8">
        <v>74.6</v>
      </c>
    </row>
    <row r="60" spans="1:6" ht="36.75">
      <c r="A60" s="6" t="s">
        <v>702</v>
      </c>
      <c r="B60" s="6" t="s">
        <v>703</v>
      </c>
      <c r="C60" s="6" t="s">
        <v>704</v>
      </c>
      <c r="D60" s="7" t="s">
        <v>37</v>
      </c>
      <c r="E60" s="7" t="s">
        <v>108</v>
      </c>
      <c r="F60" s="8">
        <v>93.75</v>
      </c>
    </row>
    <row r="61" spans="1:6" ht="48.75">
      <c r="A61" s="6" t="s">
        <v>705</v>
      </c>
      <c r="B61" s="6" t="s">
        <v>706</v>
      </c>
      <c r="C61" s="6" t="s">
        <v>707</v>
      </c>
      <c r="D61" s="7" t="s">
        <v>37</v>
      </c>
      <c r="E61" s="7" t="s">
        <v>108</v>
      </c>
      <c r="F61" s="8">
        <v>93.8</v>
      </c>
    </row>
    <row r="62" spans="1:6" ht="36.75">
      <c r="A62" s="6" t="s">
        <v>708</v>
      </c>
      <c r="B62" s="6" t="s">
        <v>709</v>
      </c>
      <c r="C62" s="6" t="s">
        <v>710</v>
      </c>
      <c r="D62" s="7" t="s">
        <v>37</v>
      </c>
      <c r="E62" s="7" t="s">
        <v>69</v>
      </c>
      <c r="F62" s="8">
        <v>100</v>
      </c>
    </row>
    <row r="63" spans="1:6" ht="24.75">
      <c r="A63" s="6" t="s">
        <v>711</v>
      </c>
      <c r="B63" s="6" t="s">
        <v>712</v>
      </c>
      <c r="C63" s="6" t="s">
        <v>713</v>
      </c>
      <c r="D63" s="7" t="s">
        <v>37</v>
      </c>
      <c r="E63" s="7" t="s">
        <v>69</v>
      </c>
      <c r="F63" s="8">
        <v>20</v>
      </c>
    </row>
    <row r="64" spans="1:6" ht="108.75">
      <c r="A64" s="6" t="s">
        <v>714</v>
      </c>
      <c r="B64" s="6" t="s">
        <v>715</v>
      </c>
      <c r="C64" s="6" t="s">
        <v>716</v>
      </c>
      <c r="D64" s="7" t="s">
        <v>37</v>
      </c>
      <c r="E64" s="7" t="s">
        <v>69</v>
      </c>
      <c r="F64" s="8">
        <v>100</v>
      </c>
    </row>
    <row r="65" spans="1:6" ht="48.75">
      <c r="A65" s="6" t="s">
        <v>717</v>
      </c>
      <c r="B65" s="6" t="s">
        <v>718</v>
      </c>
      <c r="C65" s="6" t="s">
        <v>719</v>
      </c>
      <c r="D65" s="7" t="s">
        <v>37</v>
      </c>
      <c r="E65" s="7" t="s">
        <v>43</v>
      </c>
      <c r="F65" s="8">
        <v>100</v>
      </c>
    </row>
    <row r="66" spans="1:6" ht="36.75">
      <c r="A66" s="6" t="s">
        <v>720</v>
      </c>
      <c r="B66" s="6" t="s">
        <v>721</v>
      </c>
      <c r="C66" s="6" t="s">
        <v>722</v>
      </c>
      <c r="D66" s="7" t="s">
        <v>37</v>
      </c>
      <c r="E66" s="7" t="s">
        <v>108</v>
      </c>
      <c r="F66" s="8">
        <v>100</v>
      </c>
    </row>
    <row r="67" spans="1:6" ht="36.75">
      <c r="A67" s="6" t="s">
        <v>723</v>
      </c>
      <c r="B67" s="6" t="s">
        <v>724</v>
      </c>
      <c r="C67" s="6" t="s">
        <v>725</v>
      </c>
      <c r="D67" s="7" t="s">
        <v>37</v>
      </c>
      <c r="E67" s="7" t="s">
        <v>108</v>
      </c>
      <c r="F67" s="8">
        <v>27.33</v>
      </c>
    </row>
    <row r="68" spans="1:6" ht="48.75">
      <c r="A68" s="6" t="s">
        <v>726</v>
      </c>
      <c r="B68" s="6" t="s">
        <v>727</v>
      </c>
      <c r="C68" s="6" t="s">
        <v>728</v>
      </c>
      <c r="D68" s="7" t="s">
        <v>37</v>
      </c>
      <c r="E68" s="7" t="s">
        <v>161</v>
      </c>
      <c r="F68" s="8">
        <v>0</v>
      </c>
    </row>
    <row r="69" spans="1:6" ht="48.75">
      <c r="A69" s="6" t="s">
        <v>729</v>
      </c>
      <c r="B69" s="6" t="s">
        <v>730</v>
      </c>
      <c r="C69" s="6" t="s">
        <v>731</v>
      </c>
      <c r="D69" s="7" t="s">
        <v>37</v>
      </c>
      <c r="E69" s="7" t="s">
        <v>43</v>
      </c>
      <c r="F69" s="8">
        <v>90</v>
      </c>
    </row>
    <row r="70" spans="1:6" ht="36.75">
      <c r="A70" s="6" t="s">
        <v>732</v>
      </c>
      <c r="B70" s="6" t="s">
        <v>733</v>
      </c>
      <c r="C70" s="6" t="s">
        <v>734</v>
      </c>
      <c r="D70" s="7" t="s">
        <v>37</v>
      </c>
      <c r="E70" s="7" t="s">
        <v>108</v>
      </c>
      <c r="F70" s="8">
        <v>50</v>
      </c>
    </row>
    <row r="71" spans="1:6" ht="36.75">
      <c r="A71" s="6" t="s">
        <v>735</v>
      </c>
      <c r="B71" s="6" t="s">
        <v>736</v>
      </c>
      <c r="C71" s="6" t="s">
        <v>737</v>
      </c>
      <c r="D71" s="7" t="s">
        <v>37</v>
      </c>
      <c r="E71" s="7" t="s">
        <v>108</v>
      </c>
      <c r="F71" s="8">
        <v>100</v>
      </c>
    </row>
    <row r="72" spans="1:6" ht="48.75">
      <c r="A72" s="6" t="s">
        <v>738</v>
      </c>
      <c r="B72" s="6" t="s">
        <v>739</v>
      </c>
      <c r="C72" s="6" t="s">
        <v>740</v>
      </c>
      <c r="D72" s="7" t="s">
        <v>37</v>
      </c>
      <c r="E72" s="7" t="s">
        <v>43</v>
      </c>
      <c r="F72" s="8">
        <v>0</v>
      </c>
    </row>
    <row r="73" spans="1:6" ht="15">
      <c r="A73" s="9"/>
      <c r="B73" s="9"/>
      <c r="C73" s="9"/>
      <c r="D73" s="9"/>
      <c r="E73" s="9"/>
      <c r="F73" s="9"/>
    </row>
    <row r="74" spans="1:6" ht="39" customHeight="1">
      <c r="A74" s="67" t="s">
        <v>1250</v>
      </c>
      <c r="B74" s="67"/>
      <c r="C74" s="67"/>
      <c r="D74" s="67"/>
      <c r="E74" s="67"/>
      <c r="F74"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55:F55"/>
    <mergeCell ref="A74:F7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6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741</v>
      </c>
      <c r="C4" s="96"/>
      <c r="D4" s="96"/>
      <c r="E4" s="96"/>
      <c r="F4" s="97"/>
    </row>
    <row r="5" spans="1:6" ht="15">
      <c r="A5" s="1" t="s">
        <v>4</v>
      </c>
      <c r="B5" s="95" t="s">
        <v>5</v>
      </c>
      <c r="C5" s="96"/>
      <c r="D5" s="96"/>
      <c r="E5" s="96"/>
      <c r="F5" s="97"/>
    </row>
    <row r="6" spans="1:6" ht="15">
      <c r="A6" s="1" t="s">
        <v>6</v>
      </c>
      <c r="B6" s="95" t="s">
        <v>550</v>
      </c>
      <c r="C6" s="96"/>
      <c r="D6" s="96"/>
      <c r="E6" s="96"/>
      <c r="F6" s="97"/>
    </row>
    <row r="7" spans="1:6" ht="15">
      <c r="A7" s="1" t="s">
        <v>8</v>
      </c>
      <c r="B7" s="98" t="s">
        <v>1174</v>
      </c>
      <c r="C7" s="99"/>
      <c r="D7" s="99"/>
      <c r="E7" s="99"/>
      <c r="F7" s="100"/>
    </row>
    <row r="8" spans="1:6" ht="15">
      <c r="A8" s="101" t="s">
        <v>9</v>
      </c>
      <c r="B8" s="102"/>
      <c r="C8" s="102"/>
      <c r="D8" s="102"/>
      <c r="E8" s="103"/>
      <c r="F8" s="33">
        <v>1989.397243</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488</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489</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742</v>
      </c>
      <c r="B27" s="4" t="s">
        <v>32</v>
      </c>
      <c r="C27" s="71" t="s">
        <v>552</v>
      </c>
      <c r="D27" s="73" t="s">
        <v>37</v>
      </c>
      <c r="E27" s="73" t="s">
        <v>35</v>
      </c>
      <c r="F27" s="71"/>
    </row>
    <row r="28" spans="1:6" ht="77.25" customHeight="1">
      <c r="A28" s="72"/>
      <c r="B28" s="5" t="s">
        <v>553</v>
      </c>
      <c r="C28" s="72"/>
      <c r="D28" s="74"/>
      <c r="E28" s="74"/>
      <c r="F28" s="72"/>
    </row>
    <row r="29" spans="1:6" ht="144.75">
      <c r="A29" s="6" t="s">
        <v>742</v>
      </c>
      <c r="B29" s="6" t="s">
        <v>743</v>
      </c>
      <c r="C29" s="6" t="s">
        <v>744</v>
      </c>
      <c r="D29" s="7" t="s">
        <v>558</v>
      </c>
      <c r="E29" s="7" t="s">
        <v>35</v>
      </c>
      <c r="F29" s="8">
        <v>0.77</v>
      </c>
    </row>
    <row r="30" spans="1:6" ht="15">
      <c r="A30" s="64" t="s">
        <v>38</v>
      </c>
      <c r="B30" s="65"/>
      <c r="C30" s="65"/>
      <c r="D30" s="65"/>
      <c r="E30" s="65"/>
      <c r="F30" s="66"/>
    </row>
    <row r="31" spans="1:6" ht="15">
      <c r="A31" s="2" t="s">
        <v>26</v>
      </c>
      <c r="B31" s="2" t="s">
        <v>27</v>
      </c>
      <c r="C31" s="2" t="s">
        <v>28</v>
      </c>
      <c r="D31" s="2" t="s">
        <v>29</v>
      </c>
      <c r="E31" s="2" t="s">
        <v>30</v>
      </c>
      <c r="F31" s="2" t="s">
        <v>31</v>
      </c>
    </row>
    <row r="32" spans="1:6" ht="36.75">
      <c r="A32" s="6" t="s">
        <v>745</v>
      </c>
      <c r="B32" s="6" t="s">
        <v>746</v>
      </c>
      <c r="C32" s="6" t="s">
        <v>747</v>
      </c>
      <c r="D32" s="7" t="s">
        <v>37</v>
      </c>
      <c r="E32" s="7" t="s">
        <v>35</v>
      </c>
      <c r="F32" s="8">
        <v>70</v>
      </c>
    </row>
    <row r="33" spans="1:6" ht="72.75">
      <c r="A33" s="6" t="s">
        <v>745</v>
      </c>
      <c r="B33" s="6" t="s">
        <v>748</v>
      </c>
      <c r="C33" s="6" t="s">
        <v>749</v>
      </c>
      <c r="D33" s="7" t="s">
        <v>37</v>
      </c>
      <c r="E33" s="7" t="s">
        <v>35</v>
      </c>
      <c r="F33" s="8">
        <v>50</v>
      </c>
    </row>
    <row r="34" spans="1:6" ht="48.75">
      <c r="A34" s="6" t="s">
        <v>745</v>
      </c>
      <c r="B34" s="6" t="s">
        <v>750</v>
      </c>
      <c r="C34" s="6" t="s">
        <v>751</v>
      </c>
      <c r="D34" s="7" t="s">
        <v>37</v>
      </c>
      <c r="E34" s="7" t="s">
        <v>35</v>
      </c>
      <c r="F34" s="8">
        <v>100</v>
      </c>
    </row>
    <row r="35" spans="1:6" ht="15">
      <c r="A35" s="64" t="s">
        <v>40</v>
      </c>
      <c r="B35" s="65"/>
      <c r="C35" s="65"/>
      <c r="D35" s="65"/>
      <c r="E35" s="65"/>
      <c r="F35" s="66"/>
    </row>
    <row r="36" spans="1:6" ht="15">
      <c r="A36" s="2" t="s">
        <v>26</v>
      </c>
      <c r="B36" s="2" t="s">
        <v>27</v>
      </c>
      <c r="C36" s="2" t="s">
        <v>28</v>
      </c>
      <c r="D36" s="2" t="s">
        <v>29</v>
      </c>
      <c r="E36" s="2" t="s">
        <v>30</v>
      </c>
      <c r="F36" s="2" t="s">
        <v>31</v>
      </c>
    </row>
    <row r="37" spans="1:6" ht="132.75">
      <c r="A37" s="6" t="s">
        <v>752</v>
      </c>
      <c r="B37" s="6" t="s">
        <v>753</v>
      </c>
      <c r="C37" s="6" t="s">
        <v>754</v>
      </c>
      <c r="D37" s="7" t="s">
        <v>37</v>
      </c>
      <c r="E37" s="7" t="s">
        <v>56</v>
      </c>
      <c r="F37" s="8">
        <v>50</v>
      </c>
    </row>
    <row r="38" spans="1:6" ht="252.75">
      <c r="A38" s="6" t="s">
        <v>752</v>
      </c>
      <c r="B38" s="6" t="s">
        <v>755</v>
      </c>
      <c r="C38" s="6" t="s">
        <v>756</v>
      </c>
      <c r="D38" s="7" t="s">
        <v>558</v>
      </c>
      <c r="E38" s="7" t="s">
        <v>35</v>
      </c>
      <c r="F38" s="8">
        <v>0.9</v>
      </c>
    </row>
    <row r="39" spans="1:6" ht="204.75">
      <c r="A39" s="6" t="s">
        <v>757</v>
      </c>
      <c r="B39" s="6" t="s">
        <v>758</v>
      </c>
      <c r="C39" s="6" t="s">
        <v>759</v>
      </c>
      <c r="D39" s="7" t="s">
        <v>558</v>
      </c>
      <c r="E39" s="7" t="s">
        <v>56</v>
      </c>
      <c r="F39" s="8">
        <v>1</v>
      </c>
    </row>
    <row r="40" spans="1:6" ht="228.75">
      <c r="A40" s="6" t="s">
        <v>760</v>
      </c>
      <c r="B40" s="6" t="s">
        <v>761</v>
      </c>
      <c r="C40" s="6" t="s">
        <v>762</v>
      </c>
      <c r="D40" s="7" t="s">
        <v>558</v>
      </c>
      <c r="E40" s="7" t="s">
        <v>56</v>
      </c>
      <c r="F40" s="8">
        <v>0.91</v>
      </c>
    </row>
    <row r="41" spans="1:6" ht="15">
      <c r="A41" s="64" t="s">
        <v>42</v>
      </c>
      <c r="B41" s="65"/>
      <c r="C41" s="65"/>
      <c r="D41" s="65"/>
      <c r="E41" s="65"/>
      <c r="F41" s="66"/>
    </row>
    <row r="42" spans="1:6" ht="15">
      <c r="A42" s="2" t="s">
        <v>26</v>
      </c>
      <c r="B42" s="2" t="s">
        <v>27</v>
      </c>
      <c r="C42" s="2" t="s">
        <v>28</v>
      </c>
      <c r="D42" s="2" t="s">
        <v>29</v>
      </c>
      <c r="E42" s="2" t="s">
        <v>30</v>
      </c>
      <c r="F42" s="2" t="s">
        <v>31</v>
      </c>
    </row>
    <row r="43" spans="1:6" ht="72.75">
      <c r="A43" s="6" t="s">
        <v>763</v>
      </c>
      <c r="B43" s="6" t="s">
        <v>764</v>
      </c>
      <c r="C43" s="6" t="s">
        <v>765</v>
      </c>
      <c r="D43" s="7" t="s">
        <v>37</v>
      </c>
      <c r="E43" s="7" t="s">
        <v>43</v>
      </c>
      <c r="F43" s="8">
        <v>80</v>
      </c>
    </row>
    <row r="44" spans="1:6" ht="48.75">
      <c r="A44" s="6" t="s">
        <v>766</v>
      </c>
      <c r="B44" s="6" t="s">
        <v>767</v>
      </c>
      <c r="C44" s="6" t="s">
        <v>768</v>
      </c>
      <c r="D44" s="7" t="s">
        <v>37</v>
      </c>
      <c r="E44" s="7" t="s">
        <v>43</v>
      </c>
      <c r="F44" s="8">
        <v>100</v>
      </c>
    </row>
    <row r="45" spans="1:6" ht="84.75">
      <c r="A45" s="6" t="s">
        <v>769</v>
      </c>
      <c r="B45" s="6" t="s">
        <v>770</v>
      </c>
      <c r="C45" s="6" t="s">
        <v>771</v>
      </c>
      <c r="D45" s="7" t="s">
        <v>37</v>
      </c>
      <c r="E45" s="7" t="s">
        <v>43</v>
      </c>
      <c r="F45" s="8">
        <v>60</v>
      </c>
    </row>
    <row r="46" spans="1:6" ht="72.75">
      <c r="A46" s="6" t="s">
        <v>772</v>
      </c>
      <c r="B46" s="6" t="s">
        <v>773</v>
      </c>
      <c r="C46" s="6" t="s">
        <v>774</v>
      </c>
      <c r="D46" s="7" t="s">
        <v>37</v>
      </c>
      <c r="E46" s="7" t="s">
        <v>43</v>
      </c>
      <c r="F46" s="8">
        <v>100</v>
      </c>
    </row>
    <row r="47" spans="1:6" ht="48.75">
      <c r="A47" s="6" t="s">
        <v>775</v>
      </c>
      <c r="B47" s="6" t="s">
        <v>776</v>
      </c>
      <c r="C47" s="6" t="s">
        <v>777</v>
      </c>
      <c r="D47" s="7" t="s">
        <v>37</v>
      </c>
      <c r="E47" s="7" t="s">
        <v>43</v>
      </c>
      <c r="F47" s="8">
        <v>100</v>
      </c>
    </row>
    <row r="48" spans="1:6" ht="48.75">
      <c r="A48" s="6" t="s">
        <v>778</v>
      </c>
      <c r="B48" s="6" t="s">
        <v>779</v>
      </c>
      <c r="C48" s="6" t="s">
        <v>780</v>
      </c>
      <c r="D48" s="7" t="s">
        <v>37</v>
      </c>
      <c r="E48" s="7" t="s">
        <v>43</v>
      </c>
      <c r="F48" s="8">
        <v>100</v>
      </c>
    </row>
    <row r="49" spans="1:6" ht="72.75">
      <c r="A49" s="6" t="s">
        <v>781</v>
      </c>
      <c r="B49" s="6" t="s">
        <v>782</v>
      </c>
      <c r="C49" s="6" t="s">
        <v>783</v>
      </c>
      <c r="D49" s="7" t="s">
        <v>37</v>
      </c>
      <c r="E49" s="7" t="s">
        <v>43</v>
      </c>
      <c r="F49" s="8">
        <v>100</v>
      </c>
    </row>
    <row r="50" spans="1:6" ht="48.75">
      <c r="A50" s="6" t="s">
        <v>784</v>
      </c>
      <c r="B50" s="6" t="s">
        <v>785</v>
      </c>
      <c r="C50" s="6" t="s">
        <v>786</v>
      </c>
      <c r="D50" s="7" t="s">
        <v>37</v>
      </c>
      <c r="E50" s="7" t="s">
        <v>43</v>
      </c>
      <c r="F50" s="8">
        <v>1</v>
      </c>
    </row>
    <row r="51" spans="1:6" ht="36.75">
      <c r="A51" s="6" t="s">
        <v>784</v>
      </c>
      <c r="B51" s="6" t="s">
        <v>787</v>
      </c>
      <c r="C51" s="6" t="s">
        <v>788</v>
      </c>
      <c r="D51" s="7" t="s">
        <v>37</v>
      </c>
      <c r="E51" s="7" t="s">
        <v>43</v>
      </c>
      <c r="F51" s="8">
        <v>100</v>
      </c>
    </row>
    <row r="52" spans="1:6" ht="36.75">
      <c r="A52" s="6" t="s">
        <v>784</v>
      </c>
      <c r="B52" s="6" t="s">
        <v>789</v>
      </c>
      <c r="C52" s="6" t="s">
        <v>790</v>
      </c>
      <c r="D52" s="7" t="s">
        <v>37</v>
      </c>
      <c r="E52" s="7" t="s">
        <v>43</v>
      </c>
      <c r="F52" s="8">
        <v>100</v>
      </c>
    </row>
    <row r="53" spans="1:6" ht="36.75">
      <c r="A53" s="6" t="s">
        <v>784</v>
      </c>
      <c r="B53" s="6" t="s">
        <v>791</v>
      </c>
      <c r="C53" s="6" t="s">
        <v>792</v>
      </c>
      <c r="D53" s="7" t="s">
        <v>37</v>
      </c>
      <c r="E53" s="7" t="s">
        <v>43</v>
      </c>
      <c r="F53" s="8">
        <v>100</v>
      </c>
    </row>
    <row r="54" spans="1:6" ht="48.75">
      <c r="A54" s="6" t="s">
        <v>793</v>
      </c>
      <c r="B54" s="6" t="s">
        <v>794</v>
      </c>
      <c r="C54" s="6" t="s">
        <v>795</v>
      </c>
      <c r="D54" s="7" t="s">
        <v>37</v>
      </c>
      <c r="E54" s="7" t="s">
        <v>43</v>
      </c>
      <c r="F54" s="8">
        <v>100</v>
      </c>
    </row>
    <row r="55" spans="1:6" ht="48.75">
      <c r="A55" s="6" t="s">
        <v>796</v>
      </c>
      <c r="B55" s="6" t="s">
        <v>797</v>
      </c>
      <c r="C55" s="6" t="s">
        <v>798</v>
      </c>
      <c r="D55" s="7" t="s">
        <v>37</v>
      </c>
      <c r="E55" s="7" t="s">
        <v>43</v>
      </c>
      <c r="F55" s="8">
        <v>100</v>
      </c>
    </row>
    <row r="56" spans="1:6" ht="60.75">
      <c r="A56" s="6" t="s">
        <v>799</v>
      </c>
      <c r="B56" s="6" t="s">
        <v>800</v>
      </c>
      <c r="C56" s="6" t="s">
        <v>801</v>
      </c>
      <c r="D56" s="7" t="s">
        <v>37</v>
      </c>
      <c r="E56" s="7" t="s">
        <v>43</v>
      </c>
      <c r="F56" s="8">
        <v>100</v>
      </c>
    </row>
    <row r="57" spans="1:6" ht="36.75">
      <c r="A57" s="6" t="s">
        <v>802</v>
      </c>
      <c r="B57" s="6" t="s">
        <v>803</v>
      </c>
      <c r="C57" s="6" t="s">
        <v>804</v>
      </c>
      <c r="D57" s="7" t="s">
        <v>37</v>
      </c>
      <c r="E57" s="7" t="s">
        <v>43</v>
      </c>
      <c r="F57" s="8">
        <v>100</v>
      </c>
    </row>
    <row r="58" spans="1:6" ht="60.75">
      <c r="A58" s="6" t="s">
        <v>805</v>
      </c>
      <c r="B58" s="6" t="s">
        <v>806</v>
      </c>
      <c r="C58" s="6" t="s">
        <v>807</v>
      </c>
      <c r="D58" s="7" t="s">
        <v>37</v>
      </c>
      <c r="E58" s="7" t="s">
        <v>43</v>
      </c>
      <c r="F58" s="8">
        <v>100</v>
      </c>
    </row>
    <row r="59" spans="1:6" ht="15">
      <c r="A59" s="9"/>
      <c r="B59" s="9"/>
      <c r="C59" s="9"/>
      <c r="D59" s="9"/>
      <c r="E59" s="9"/>
      <c r="F59" s="9"/>
    </row>
    <row r="60" spans="1:6" ht="39" customHeight="1">
      <c r="A60" s="67" t="s">
        <v>1250</v>
      </c>
      <c r="B60" s="67"/>
      <c r="C60" s="67"/>
      <c r="D60" s="67"/>
      <c r="E60" s="67"/>
      <c r="F60"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1:F41"/>
    <mergeCell ref="A60:F6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6"/>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7.281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808</v>
      </c>
      <c r="C4" s="96"/>
      <c r="D4" s="96"/>
      <c r="E4" s="96"/>
      <c r="F4" s="97"/>
    </row>
    <row r="5" spans="1:6" ht="15">
      <c r="A5" s="1" t="s">
        <v>4</v>
      </c>
      <c r="B5" s="95" t="s">
        <v>5</v>
      </c>
      <c r="C5" s="96"/>
      <c r="D5" s="96"/>
      <c r="E5" s="96"/>
      <c r="F5" s="97"/>
    </row>
    <row r="6" spans="1:6" ht="15">
      <c r="A6" s="1" t="s">
        <v>6</v>
      </c>
      <c r="B6" s="95" t="s">
        <v>809</v>
      </c>
      <c r="C6" s="96"/>
      <c r="D6" s="96"/>
      <c r="E6" s="96"/>
      <c r="F6" s="97"/>
    </row>
    <row r="7" spans="1:6" ht="15">
      <c r="A7" s="1" t="s">
        <v>8</v>
      </c>
      <c r="B7" s="98" t="s">
        <v>1175</v>
      </c>
      <c r="C7" s="99"/>
      <c r="D7" s="99"/>
      <c r="E7" s="99"/>
      <c r="F7" s="100"/>
    </row>
    <row r="8" spans="1:6" ht="15">
      <c r="A8" s="101" t="s">
        <v>9</v>
      </c>
      <c r="B8" s="102"/>
      <c r="C8" s="102"/>
      <c r="D8" s="102"/>
      <c r="E8" s="103"/>
      <c r="F8" s="33">
        <v>48.47364</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810</v>
      </c>
      <c r="B27" s="4" t="s">
        <v>32</v>
      </c>
      <c r="C27" s="71" t="s">
        <v>33</v>
      </c>
      <c r="D27" s="73" t="s">
        <v>34</v>
      </c>
      <c r="E27" s="73" t="s">
        <v>35</v>
      </c>
      <c r="F27" s="71"/>
    </row>
    <row r="28" spans="1:6" ht="84.75" customHeight="1">
      <c r="A28" s="72"/>
      <c r="B28" s="5" t="s">
        <v>36</v>
      </c>
      <c r="C28" s="72"/>
      <c r="D28" s="74"/>
      <c r="E28" s="74"/>
      <c r="F28" s="72"/>
    </row>
    <row r="29" spans="1:6" ht="96.75">
      <c r="A29" s="6" t="s">
        <v>810</v>
      </c>
      <c r="B29" s="6" t="s">
        <v>811</v>
      </c>
      <c r="C29" s="6" t="s">
        <v>812</v>
      </c>
      <c r="D29" s="7" t="s">
        <v>37</v>
      </c>
      <c r="E29" s="7" t="s">
        <v>35</v>
      </c>
      <c r="F29" s="8">
        <v>100</v>
      </c>
    </row>
    <row r="30" spans="1:6" ht="15">
      <c r="A30" s="64" t="s">
        <v>38</v>
      </c>
      <c r="B30" s="65"/>
      <c r="C30" s="65"/>
      <c r="D30" s="65"/>
      <c r="E30" s="65"/>
      <c r="F30" s="66"/>
    </row>
    <row r="31" spans="1:6" ht="15">
      <c r="A31" s="2" t="s">
        <v>26</v>
      </c>
      <c r="B31" s="2" t="s">
        <v>27</v>
      </c>
      <c r="C31" s="2" t="s">
        <v>28</v>
      </c>
      <c r="D31" s="2" t="s">
        <v>29</v>
      </c>
      <c r="E31" s="2" t="s">
        <v>30</v>
      </c>
      <c r="F31" s="2" t="s">
        <v>31</v>
      </c>
    </row>
    <row r="32" spans="1:6" ht="48.75">
      <c r="A32" s="6" t="s">
        <v>813</v>
      </c>
      <c r="B32" s="6" t="s">
        <v>814</v>
      </c>
      <c r="C32" s="6" t="s">
        <v>815</v>
      </c>
      <c r="D32" s="7" t="s">
        <v>37</v>
      </c>
      <c r="E32" s="7" t="s">
        <v>35</v>
      </c>
      <c r="F32" s="8">
        <v>100</v>
      </c>
    </row>
    <row r="33" spans="1:6" ht="15">
      <c r="A33" s="64" t="s">
        <v>40</v>
      </c>
      <c r="B33" s="65"/>
      <c r="C33" s="65"/>
      <c r="D33" s="65"/>
      <c r="E33" s="65"/>
      <c r="F33" s="66"/>
    </row>
    <row r="34" spans="1:6" ht="15">
      <c r="A34" s="2" t="s">
        <v>26</v>
      </c>
      <c r="B34" s="2" t="s">
        <v>27</v>
      </c>
      <c r="C34" s="2" t="s">
        <v>28</v>
      </c>
      <c r="D34" s="2" t="s">
        <v>29</v>
      </c>
      <c r="E34" s="2" t="s">
        <v>30</v>
      </c>
      <c r="F34" s="2" t="s">
        <v>31</v>
      </c>
    </row>
    <row r="35" spans="1:6" ht="48.75">
      <c r="A35" s="6" t="s">
        <v>816</v>
      </c>
      <c r="B35" s="6" t="s">
        <v>817</v>
      </c>
      <c r="C35" s="6" t="s">
        <v>818</v>
      </c>
      <c r="D35" s="7" t="s">
        <v>37</v>
      </c>
      <c r="E35" s="7" t="s">
        <v>35</v>
      </c>
      <c r="F35" s="8">
        <v>75</v>
      </c>
    </row>
    <row r="36" spans="1:6" ht="48.75">
      <c r="A36" s="6" t="s">
        <v>819</v>
      </c>
      <c r="B36" s="6" t="s">
        <v>820</v>
      </c>
      <c r="C36" s="6" t="s">
        <v>821</v>
      </c>
      <c r="D36" s="7" t="s">
        <v>37</v>
      </c>
      <c r="E36" s="7" t="s">
        <v>35</v>
      </c>
      <c r="F36" s="8">
        <v>100</v>
      </c>
    </row>
    <row r="37" spans="1:6" ht="15">
      <c r="A37" s="64" t="s">
        <v>42</v>
      </c>
      <c r="B37" s="65"/>
      <c r="C37" s="65"/>
      <c r="D37" s="65"/>
      <c r="E37" s="65"/>
      <c r="F37" s="66"/>
    </row>
    <row r="38" spans="1:6" ht="15">
      <c r="A38" s="2" t="s">
        <v>26</v>
      </c>
      <c r="B38" s="2" t="s">
        <v>27</v>
      </c>
      <c r="C38" s="2" t="s">
        <v>28</v>
      </c>
      <c r="D38" s="2" t="s">
        <v>29</v>
      </c>
      <c r="E38" s="2" t="s">
        <v>30</v>
      </c>
      <c r="F38" s="2" t="s">
        <v>31</v>
      </c>
    </row>
    <row r="39" spans="1:6" ht="48.75">
      <c r="A39" s="6" t="s">
        <v>822</v>
      </c>
      <c r="B39" s="6" t="s">
        <v>823</v>
      </c>
      <c r="C39" s="6" t="s">
        <v>824</v>
      </c>
      <c r="D39" s="7" t="s">
        <v>37</v>
      </c>
      <c r="E39" s="7" t="s">
        <v>43</v>
      </c>
      <c r="F39" s="8">
        <v>100</v>
      </c>
    </row>
    <row r="40" spans="1:6" ht="48.75">
      <c r="A40" s="6" t="s">
        <v>825</v>
      </c>
      <c r="B40" s="6" t="s">
        <v>826</v>
      </c>
      <c r="C40" s="6" t="s">
        <v>827</v>
      </c>
      <c r="D40" s="7" t="s">
        <v>37</v>
      </c>
      <c r="E40" s="7" t="s">
        <v>108</v>
      </c>
      <c r="F40" s="8">
        <v>100</v>
      </c>
    </row>
    <row r="41" spans="1:6" ht="36.75">
      <c r="A41" s="6" t="s">
        <v>828</v>
      </c>
      <c r="B41" s="6" t="s">
        <v>829</v>
      </c>
      <c r="C41" s="6" t="s">
        <v>830</v>
      </c>
      <c r="D41" s="7" t="s">
        <v>37</v>
      </c>
      <c r="E41" s="7" t="s">
        <v>108</v>
      </c>
      <c r="F41" s="8">
        <v>30.77</v>
      </c>
    </row>
    <row r="42" spans="1:6" ht="15">
      <c r="A42" s="9"/>
      <c r="B42" s="9"/>
      <c r="C42" s="9"/>
      <c r="D42" s="9"/>
      <c r="E42" s="9"/>
      <c r="F42" s="9"/>
    </row>
    <row r="43" spans="1:6" ht="39" customHeight="1">
      <c r="A43" s="67" t="s">
        <v>1250</v>
      </c>
      <c r="B43" s="67"/>
      <c r="C43" s="67"/>
      <c r="D43" s="67"/>
      <c r="E43" s="67"/>
      <c r="F43"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7.281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831</v>
      </c>
      <c r="C4" s="96"/>
      <c r="D4" s="96"/>
      <c r="E4" s="96"/>
      <c r="F4" s="97"/>
    </row>
    <row r="5" spans="1:6" ht="15">
      <c r="A5" s="1" t="s">
        <v>4</v>
      </c>
      <c r="B5" s="95" t="s">
        <v>5</v>
      </c>
      <c r="C5" s="96"/>
      <c r="D5" s="96"/>
      <c r="E5" s="96"/>
      <c r="F5" s="97"/>
    </row>
    <row r="6" spans="1:6" ht="15">
      <c r="A6" s="1" t="s">
        <v>6</v>
      </c>
      <c r="B6" s="95" t="s">
        <v>366</v>
      </c>
      <c r="C6" s="96"/>
      <c r="D6" s="96"/>
      <c r="E6" s="96"/>
      <c r="F6" s="97"/>
    </row>
    <row r="7" spans="1:6" ht="15">
      <c r="A7" s="1" t="s">
        <v>8</v>
      </c>
      <c r="B7" s="98" t="s">
        <v>1174</v>
      </c>
      <c r="C7" s="99"/>
      <c r="D7" s="99"/>
      <c r="E7" s="99"/>
      <c r="F7" s="100"/>
    </row>
    <row r="8" spans="1:6" ht="15">
      <c r="A8" s="101" t="s">
        <v>9</v>
      </c>
      <c r="B8" s="102"/>
      <c r="C8" s="102"/>
      <c r="D8" s="102"/>
      <c r="E8" s="103"/>
      <c r="F8" s="33">
        <v>6.9608</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832</v>
      </c>
      <c r="B27" s="4" t="s">
        <v>32</v>
      </c>
      <c r="C27" s="71" t="s">
        <v>33</v>
      </c>
      <c r="D27" s="73" t="s">
        <v>34</v>
      </c>
      <c r="E27" s="73" t="s">
        <v>35</v>
      </c>
      <c r="F27" s="71"/>
    </row>
    <row r="28" spans="1:6" ht="61.5" customHeight="1">
      <c r="A28" s="72"/>
      <c r="B28" s="5" t="s">
        <v>36</v>
      </c>
      <c r="C28" s="72"/>
      <c r="D28" s="74"/>
      <c r="E28" s="74"/>
      <c r="F28" s="72"/>
    </row>
    <row r="29" spans="1:6" ht="72.75">
      <c r="A29" s="6" t="s">
        <v>832</v>
      </c>
      <c r="B29" s="6" t="s">
        <v>833</v>
      </c>
      <c r="C29" s="6" t="s">
        <v>834</v>
      </c>
      <c r="D29" s="7" t="s">
        <v>37</v>
      </c>
      <c r="E29" s="7" t="s">
        <v>35</v>
      </c>
      <c r="F29" s="8">
        <v>104.67</v>
      </c>
    </row>
    <row r="30" spans="1:6" ht="15">
      <c r="A30" s="64" t="s">
        <v>38</v>
      </c>
      <c r="B30" s="65"/>
      <c r="C30" s="65"/>
      <c r="D30" s="65"/>
      <c r="E30" s="65"/>
      <c r="F30" s="66"/>
    </row>
    <row r="31" spans="1:6" ht="15">
      <c r="A31" s="2" t="s">
        <v>26</v>
      </c>
      <c r="B31" s="2" t="s">
        <v>27</v>
      </c>
      <c r="C31" s="2" t="s">
        <v>28</v>
      </c>
      <c r="D31" s="2" t="s">
        <v>29</v>
      </c>
      <c r="E31" s="2" t="s">
        <v>30</v>
      </c>
      <c r="F31" s="2" t="s">
        <v>31</v>
      </c>
    </row>
    <row r="32" spans="1:6" ht="60.75">
      <c r="A32" s="6" t="s">
        <v>835</v>
      </c>
      <c r="B32" s="6" t="s">
        <v>836</v>
      </c>
      <c r="C32" s="6" t="s">
        <v>837</v>
      </c>
      <c r="D32" s="7" t="s">
        <v>37</v>
      </c>
      <c r="E32" s="7" t="s">
        <v>35</v>
      </c>
      <c r="F32" s="8">
        <v>2.24</v>
      </c>
    </row>
    <row r="33" spans="1:6" ht="15">
      <c r="A33" s="64" t="s">
        <v>40</v>
      </c>
      <c r="B33" s="65"/>
      <c r="C33" s="65"/>
      <c r="D33" s="65"/>
      <c r="E33" s="65"/>
      <c r="F33" s="66"/>
    </row>
    <row r="34" spans="1:6" ht="15">
      <c r="A34" s="2" t="s">
        <v>26</v>
      </c>
      <c r="B34" s="2" t="s">
        <v>27</v>
      </c>
      <c r="C34" s="2" t="s">
        <v>28</v>
      </c>
      <c r="D34" s="2" t="s">
        <v>29</v>
      </c>
      <c r="E34" s="2" t="s">
        <v>30</v>
      </c>
      <c r="F34" s="2" t="s">
        <v>31</v>
      </c>
    </row>
    <row r="35" spans="1:6" ht="60.75">
      <c r="A35" s="6" t="s">
        <v>838</v>
      </c>
      <c r="B35" s="6" t="s">
        <v>839</v>
      </c>
      <c r="C35" s="6" t="s">
        <v>840</v>
      </c>
      <c r="D35" s="7" t="s">
        <v>37</v>
      </c>
      <c r="E35" s="7" t="s">
        <v>39</v>
      </c>
      <c r="F35" s="8">
        <v>75</v>
      </c>
    </row>
    <row r="36" spans="1:6" ht="48.75">
      <c r="A36" s="6" t="s">
        <v>841</v>
      </c>
      <c r="B36" s="6" t="s">
        <v>842</v>
      </c>
      <c r="C36" s="6" t="s">
        <v>843</v>
      </c>
      <c r="D36" s="7" t="s">
        <v>37</v>
      </c>
      <c r="E36" s="7" t="s">
        <v>35</v>
      </c>
      <c r="F36" s="8">
        <v>9.5</v>
      </c>
    </row>
    <row r="37" spans="1:6" ht="15">
      <c r="A37" s="64" t="s">
        <v>42</v>
      </c>
      <c r="B37" s="65"/>
      <c r="C37" s="65"/>
      <c r="D37" s="65"/>
      <c r="E37" s="65"/>
      <c r="F37" s="66"/>
    </row>
    <row r="38" spans="1:6" ht="15">
      <c r="A38" s="2" t="s">
        <v>26</v>
      </c>
      <c r="B38" s="2" t="s">
        <v>27</v>
      </c>
      <c r="C38" s="2" t="s">
        <v>28</v>
      </c>
      <c r="D38" s="2" t="s">
        <v>29</v>
      </c>
      <c r="E38" s="2" t="s">
        <v>30</v>
      </c>
      <c r="F38" s="2" t="s">
        <v>31</v>
      </c>
    </row>
    <row r="39" spans="1:6" ht="48.75">
      <c r="A39" s="6" t="s">
        <v>844</v>
      </c>
      <c r="B39" s="6" t="s">
        <v>845</v>
      </c>
      <c r="C39" s="6" t="s">
        <v>846</v>
      </c>
      <c r="D39" s="7" t="s">
        <v>37</v>
      </c>
      <c r="E39" s="7" t="s">
        <v>108</v>
      </c>
      <c r="F39" s="8">
        <v>90</v>
      </c>
    </row>
    <row r="40" spans="1:6" ht="84.75">
      <c r="A40" s="6" t="s">
        <v>847</v>
      </c>
      <c r="B40" s="6" t="s">
        <v>848</v>
      </c>
      <c r="C40" s="6" t="s">
        <v>849</v>
      </c>
      <c r="D40" s="7" t="s">
        <v>37</v>
      </c>
      <c r="E40" s="7" t="s">
        <v>69</v>
      </c>
      <c r="F40" s="8">
        <v>71.99</v>
      </c>
    </row>
    <row r="41" spans="1:6" ht="36.75">
      <c r="A41" s="6" t="s">
        <v>850</v>
      </c>
      <c r="B41" s="6" t="s">
        <v>851</v>
      </c>
      <c r="C41" s="6" t="s">
        <v>852</v>
      </c>
      <c r="D41" s="7" t="s">
        <v>37</v>
      </c>
      <c r="E41" s="7" t="s">
        <v>108</v>
      </c>
      <c r="F41" s="8">
        <v>100</v>
      </c>
    </row>
    <row r="42" spans="1:6" ht="15">
      <c r="A42" s="9"/>
      <c r="B42" s="9"/>
      <c r="C42" s="9"/>
      <c r="D42" s="9"/>
      <c r="E42" s="9"/>
      <c r="F42" s="9"/>
    </row>
    <row r="43" spans="1:6" ht="39" customHeight="1">
      <c r="A43" s="67" t="s">
        <v>1250</v>
      </c>
      <c r="B43" s="67"/>
      <c r="C43" s="67"/>
      <c r="D43" s="67"/>
      <c r="E43" s="67"/>
      <c r="F43"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8"/>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853</v>
      </c>
      <c r="C4" s="96"/>
      <c r="D4" s="96"/>
      <c r="E4" s="96"/>
      <c r="F4" s="97"/>
    </row>
    <row r="5" spans="1:6" ht="15">
      <c r="A5" s="1" t="s">
        <v>4</v>
      </c>
      <c r="B5" s="95" t="s">
        <v>5</v>
      </c>
      <c r="C5" s="96"/>
      <c r="D5" s="96"/>
      <c r="E5" s="96"/>
      <c r="F5" s="97"/>
    </row>
    <row r="6" spans="1:6" ht="15">
      <c r="A6" s="1" t="s">
        <v>6</v>
      </c>
      <c r="B6" s="95" t="s">
        <v>407</v>
      </c>
      <c r="C6" s="96"/>
      <c r="D6" s="96"/>
      <c r="E6" s="96"/>
      <c r="F6" s="97"/>
    </row>
    <row r="7" spans="1:6" ht="15">
      <c r="A7" s="1" t="s">
        <v>8</v>
      </c>
      <c r="B7" s="98" t="s">
        <v>1174</v>
      </c>
      <c r="C7" s="99"/>
      <c r="D7" s="99"/>
      <c r="E7" s="99"/>
      <c r="F7" s="100"/>
    </row>
    <row r="8" spans="1:6" ht="15">
      <c r="A8" s="101" t="s">
        <v>9</v>
      </c>
      <c r="B8" s="102"/>
      <c r="C8" s="102"/>
      <c r="D8" s="102"/>
      <c r="E8" s="103"/>
      <c r="F8" s="33">
        <v>69.933302</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854</v>
      </c>
      <c r="B27" s="4" t="s">
        <v>32</v>
      </c>
      <c r="C27" s="71" t="s">
        <v>33</v>
      </c>
      <c r="D27" s="73" t="s">
        <v>34</v>
      </c>
      <c r="E27" s="73" t="s">
        <v>35</v>
      </c>
      <c r="F27" s="71"/>
    </row>
    <row r="28" spans="1:6" ht="75" customHeight="1">
      <c r="A28" s="72"/>
      <c r="B28" s="5" t="s">
        <v>36</v>
      </c>
      <c r="C28" s="72"/>
      <c r="D28" s="74"/>
      <c r="E28" s="74"/>
      <c r="F28" s="72"/>
    </row>
    <row r="29" spans="1:6" ht="72.75">
      <c r="A29" s="6" t="s">
        <v>854</v>
      </c>
      <c r="B29" s="6" t="s">
        <v>855</v>
      </c>
      <c r="C29" s="6" t="s">
        <v>856</v>
      </c>
      <c r="D29" s="7" t="s">
        <v>117</v>
      </c>
      <c r="E29" s="7" t="s">
        <v>198</v>
      </c>
      <c r="F29" s="8">
        <v>1.1</v>
      </c>
    </row>
    <row r="30" spans="1:6" ht="15">
      <c r="A30" s="64" t="s">
        <v>38</v>
      </c>
      <c r="B30" s="65"/>
      <c r="C30" s="65"/>
      <c r="D30" s="65"/>
      <c r="E30" s="65"/>
      <c r="F30" s="66"/>
    </row>
    <row r="31" spans="1:6" ht="15">
      <c r="A31" s="2" t="s">
        <v>26</v>
      </c>
      <c r="B31" s="2" t="s">
        <v>27</v>
      </c>
      <c r="C31" s="2" t="s">
        <v>28</v>
      </c>
      <c r="D31" s="2" t="s">
        <v>29</v>
      </c>
      <c r="E31" s="2" t="s">
        <v>30</v>
      </c>
      <c r="F31" s="2" t="s">
        <v>31</v>
      </c>
    </row>
    <row r="32" spans="1:6" ht="48.75">
      <c r="A32" s="6" t="s">
        <v>857</v>
      </c>
      <c r="B32" s="6" t="s">
        <v>858</v>
      </c>
      <c r="C32" s="6" t="s">
        <v>859</v>
      </c>
      <c r="D32" s="7" t="s">
        <v>37</v>
      </c>
      <c r="E32" s="7" t="s">
        <v>35</v>
      </c>
      <c r="F32" s="8">
        <v>25</v>
      </c>
    </row>
    <row r="33" spans="1:6" ht="48.75">
      <c r="A33" s="6" t="s">
        <v>857</v>
      </c>
      <c r="B33" s="6" t="s">
        <v>860</v>
      </c>
      <c r="C33" s="6" t="s">
        <v>861</v>
      </c>
      <c r="D33" s="7" t="s">
        <v>37</v>
      </c>
      <c r="E33" s="7" t="s">
        <v>35</v>
      </c>
      <c r="F33" s="8">
        <v>81.25</v>
      </c>
    </row>
    <row r="34" spans="1:6" ht="15">
      <c r="A34" s="64" t="s">
        <v>40</v>
      </c>
      <c r="B34" s="65"/>
      <c r="C34" s="65"/>
      <c r="D34" s="65"/>
      <c r="E34" s="65"/>
      <c r="F34" s="66"/>
    </row>
    <row r="35" spans="1:6" ht="15">
      <c r="A35" s="2" t="s">
        <v>26</v>
      </c>
      <c r="B35" s="2" t="s">
        <v>27</v>
      </c>
      <c r="C35" s="2" t="s">
        <v>28</v>
      </c>
      <c r="D35" s="2" t="s">
        <v>29</v>
      </c>
      <c r="E35" s="2" t="s">
        <v>30</v>
      </c>
      <c r="F35" s="2" t="s">
        <v>31</v>
      </c>
    </row>
    <row r="36" spans="1:6" ht="48.75">
      <c r="A36" s="6" t="s">
        <v>862</v>
      </c>
      <c r="B36" s="6" t="s">
        <v>863</v>
      </c>
      <c r="C36" s="6" t="s">
        <v>864</v>
      </c>
      <c r="D36" s="7" t="s">
        <v>37</v>
      </c>
      <c r="E36" s="7" t="s">
        <v>35</v>
      </c>
      <c r="F36" s="8">
        <v>100</v>
      </c>
    </row>
    <row r="37" spans="1:6" ht="36.75">
      <c r="A37" s="6" t="s">
        <v>865</v>
      </c>
      <c r="B37" s="6" t="s">
        <v>866</v>
      </c>
      <c r="C37" s="6" t="s">
        <v>867</v>
      </c>
      <c r="D37" s="7" t="s">
        <v>37</v>
      </c>
      <c r="E37" s="7" t="s">
        <v>56</v>
      </c>
      <c r="F37" s="8">
        <v>60</v>
      </c>
    </row>
    <row r="38" spans="1:6" ht="15">
      <c r="A38" s="64" t="s">
        <v>42</v>
      </c>
      <c r="B38" s="65"/>
      <c r="C38" s="65"/>
      <c r="D38" s="65"/>
      <c r="E38" s="65"/>
      <c r="F38" s="66"/>
    </row>
    <row r="39" spans="1:6" ht="15">
      <c r="A39" s="2" t="s">
        <v>26</v>
      </c>
      <c r="B39" s="2" t="s">
        <v>27</v>
      </c>
      <c r="C39" s="2" t="s">
        <v>28</v>
      </c>
      <c r="D39" s="2" t="s">
        <v>29</v>
      </c>
      <c r="E39" s="2" t="s">
        <v>30</v>
      </c>
      <c r="F39" s="2" t="s">
        <v>31</v>
      </c>
    </row>
    <row r="40" spans="1:6" ht="24.75">
      <c r="A40" s="6" t="s">
        <v>868</v>
      </c>
      <c r="B40" s="6" t="s">
        <v>869</v>
      </c>
      <c r="C40" s="6" t="s">
        <v>870</v>
      </c>
      <c r="D40" s="7" t="s">
        <v>37</v>
      </c>
      <c r="E40" s="7" t="s">
        <v>43</v>
      </c>
      <c r="F40" s="8">
        <v>100</v>
      </c>
    </row>
    <row r="41" spans="1:6" ht="36.75">
      <c r="A41" s="6" t="s">
        <v>871</v>
      </c>
      <c r="B41" s="6" t="s">
        <v>872</v>
      </c>
      <c r="C41" s="6" t="s">
        <v>873</v>
      </c>
      <c r="D41" s="7" t="s">
        <v>37</v>
      </c>
      <c r="E41" s="7" t="s">
        <v>43</v>
      </c>
      <c r="F41" s="8">
        <v>88.89</v>
      </c>
    </row>
    <row r="42" spans="1:6" ht="24.75">
      <c r="A42" s="6" t="s">
        <v>874</v>
      </c>
      <c r="B42" s="6" t="s">
        <v>875</v>
      </c>
      <c r="C42" s="6" t="s">
        <v>876</v>
      </c>
      <c r="D42" s="7" t="s">
        <v>37</v>
      </c>
      <c r="E42" s="7" t="s">
        <v>108</v>
      </c>
      <c r="F42" s="8">
        <v>75.36</v>
      </c>
    </row>
    <row r="43" spans="1:6" ht="48.75">
      <c r="A43" s="6" t="s">
        <v>877</v>
      </c>
      <c r="B43" s="6" t="s">
        <v>878</v>
      </c>
      <c r="C43" s="6" t="s">
        <v>879</v>
      </c>
      <c r="D43" s="7" t="s">
        <v>37</v>
      </c>
      <c r="E43" s="7" t="s">
        <v>108</v>
      </c>
      <c r="F43" s="8">
        <v>100</v>
      </c>
    </row>
    <row r="44" spans="1:6" ht="36.75">
      <c r="A44" s="6" t="s">
        <v>880</v>
      </c>
      <c r="B44" s="6" t="s">
        <v>881</v>
      </c>
      <c r="C44" s="6" t="s">
        <v>882</v>
      </c>
      <c r="D44" s="7" t="s">
        <v>117</v>
      </c>
      <c r="E44" s="7" t="s">
        <v>43</v>
      </c>
      <c r="F44" s="8">
        <v>6.66</v>
      </c>
    </row>
    <row r="45" spans="1:6" ht="15">
      <c r="A45" s="9"/>
      <c r="B45" s="9"/>
      <c r="C45" s="9"/>
      <c r="D45" s="9"/>
      <c r="E45" s="9"/>
      <c r="F45" s="9"/>
    </row>
    <row r="46" spans="1:6" ht="39" customHeight="1">
      <c r="A46" s="67" t="s">
        <v>1250</v>
      </c>
      <c r="B46" s="67"/>
      <c r="C46" s="67"/>
      <c r="D46" s="67"/>
      <c r="E46" s="67"/>
      <c r="F46"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8:F38"/>
    <mergeCell ref="A46:F46"/>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9"/>
  <dimension ref="A1:F8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57421875" style="0" customWidth="1"/>
    <col min="5" max="5" width="28.42187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883</v>
      </c>
      <c r="C4" s="96"/>
      <c r="D4" s="96"/>
      <c r="E4" s="96"/>
      <c r="F4" s="97"/>
    </row>
    <row r="5" spans="1:6" ht="15">
      <c r="A5" s="1" t="s">
        <v>4</v>
      </c>
      <c r="B5" s="95" t="s">
        <v>5</v>
      </c>
      <c r="C5" s="96"/>
      <c r="D5" s="96"/>
      <c r="E5" s="96"/>
      <c r="F5" s="97"/>
    </row>
    <row r="6" spans="1:6" ht="15">
      <c r="A6" s="1" t="s">
        <v>6</v>
      </c>
      <c r="B6" s="95" t="s">
        <v>884</v>
      </c>
      <c r="C6" s="96"/>
      <c r="D6" s="96"/>
      <c r="E6" s="96"/>
      <c r="F6" s="97"/>
    </row>
    <row r="7" spans="1:6" ht="15">
      <c r="A7" s="1" t="s">
        <v>8</v>
      </c>
      <c r="B7" s="98" t="s">
        <v>1174</v>
      </c>
      <c r="C7" s="99"/>
      <c r="D7" s="99"/>
      <c r="E7" s="99"/>
      <c r="F7" s="100"/>
    </row>
    <row r="8" spans="1:6" ht="15">
      <c r="A8" s="101" t="s">
        <v>9</v>
      </c>
      <c r="B8" s="102"/>
      <c r="C8" s="102"/>
      <c r="D8" s="102"/>
      <c r="E8" s="103"/>
      <c r="F8" s="33">
        <v>185.22391</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885</v>
      </c>
      <c r="B27" s="4" t="s">
        <v>32</v>
      </c>
      <c r="C27" s="71" t="s">
        <v>1252</v>
      </c>
      <c r="D27" s="73" t="s">
        <v>37</v>
      </c>
      <c r="E27" s="73" t="s">
        <v>35</v>
      </c>
      <c r="F27" s="71"/>
    </row>
    <row r="28" spans="1:6" ht="117.75" customHeight="1">
      <c r="A28" s="72"/>
      <c r="B28" s="5" t="s">
        <v>886</v>
      </c>
      <c r="C28" s="72"/>
      <c r="D28" s="74"/>
      <c r="E28" s="74"/>
      <c r="F28" s="72"/>
    </row>
    <row r="29" spans="1:6" ht="124.5" customHeight="1">
      <c r="A29" s="6" t="s">
        <v>885</v>
      </c>
      <c r="B29" s="6" t="s">
        <v>887</v>
      </c>
      <c r="C29" s="6" t="s">
        <v>888</v>
      </c>
      <c r="D29" s="7" t="s">
        <v>37</v>
      </c>
      <c r="E29" s="7" t="s">
        <v>35</v>
      </c>
      <c r="F29" s="8">
        <v>100</v>
      </c>
    </row>
    <row r="30" spans="1:6" ht="108.75">
      <c r="A30" s="6" t="s">
        <v>885</v>
      </c>
      <c r="B30" s="6" t="s">
        <v>889</v>
      </c>
      <c r="C30" s="6" t="s">
        <v>890</v>
      </c>
      <c r="D30" s="7" t="s">
        <v>37</v>
      </c>
      <c r="E30" s="7" t="s">
        <v>35</v>
      </c>
      <c r="F30" s="8">
        <v>10</v>
      </c>
    </row>
    <row r="31" spans="1:6" ht="15">
      <c r="A31" s="64" t="s">
        <v>38</v>
      </c>
      <c r="B31" s="65"/>
      <c r="C31" s="65"/>
      <c r="D31" s="65"/>
      <c r="E31" s="65"/>
      <c r="F31" s="66"/>
    </row>
    <row r="32" spans="1:6" ht="15">
      <c r="A32" s="2" t="s">
        <v>26</v>
      </c>
      <c r="B32" s="2" t="s">
        <v>27</v>
      </c>
      <c r="C32" s="2" t="s">
        <v>28</v>
      </c>
      <c r="D32" s="2" t="s">
        <v>29</v>
      </c>
      <c r="E32" s="2" t="s">
        <v>30</v>
      </c>
      <c r="F32" s="2" t="s">
        <v>31</v>
      </c>
    </row>
    <row r="33" spans="1:6" ht="84.75">
      <c r="A33" s="6" t="s">
        <v>891</v>
      </c>
      <c r="B33" s="6" t="s">
        <v>892</v>
      </c>
      <c r="C33" s="6" t="s">
        <v>893</v>
      </c>
      <c r="D33" s="7" t="s">
        <v>894</v>
      </c>
      <c r="E33" s="7" t="s">
        <v>35</v>
      </c>
      <c r="F33" s="8">
        <v>98.9</v>
      </c>
    </row>
    <row r="34" spans="1:6" ht="48.75">
      <c r="A34" s="6" t="s">
        <v>891</v>
      </c>
      <c r="B34" s="6" t="s">
        <v>895</v>
      </c>
      <c r="C34" s="6" t="s">
        <v>896</v>
      </c>
      <c r="D34" s="7" t="s">
        <v>37</v>
      </c>
      <c r="E34" s="7" t="s">
        <v>897</v>
      </c>
      <c r="F34" s="8">
        <v>95</v>
      </c>
    </row>
    <row r="35" spans="1:6" ht="15">
      <c r="A35" s="64" t="s">
        <v>40</v>
      </c>
      <c r="B35" s="65"/>
      <c r="C35" s="65"/>
      <c r="D35" s="65"/>
      <c r="E35" s="65"/>
      <c r="F35" s="66"/>
    </row>
    <row r="36" spans="1:6" ht="15">
      <c r="A36" s="2" t="s">
        <v>26</v>
      </c>
      <c r="B36" s="2" t="s">
        <v>27</v>
      </c>
      <c r="C36" s="2" t="s">
        <v>28</v>
      </c>
      <c r="D36" s="2" t="s">
        <v>29</v>
      </c>
      <c r="E36" s="2" t="s">
        <v>30</v>
      </c>
      <c r="F36" s="2" t="s">
        <v>31</v>
      </c>
    </row>
    <row r="37" spans="1:6" ht="96.75">
      <c r="A37" s="6" t="s">
        <v>898</v>
      </c>
      <c r="B37" s="6" t="s">
        <v>899</v>
      </c>
      <c r="C37" s="6" t="s">
        <v>900</v>
      </c>
      <c r="D37" s="7" t="s">
        <v>37</v>
      </c>
      <c r="E37" s="7" t="s">
        <v>108</v>
      </c>
      <c r="F37" s="8">
        <v>14.87</v>
      </c>
    </row>
    <row r="38" spans="1:6" ht="48.75">
      <c r="A38" s="6" t="s">
        <v>901</v>
      </c>
      <c r="B38" s="6" t="s">
        <v>902</v>
      </c>
      <c r="C38" s="6" t="s">
        <v>903</v>
      </c>
      <c r="D38" s="7" t="s">
        <v>37</v>
      </c>
      <c r="E38" s="7" t="s">
        <v>108</v>
      </c>
      <c r="F38" s="8">
        <v>100</v>
      </c>
    </row>
    <row r="39" spans="1:6" ht="36.75">
      <c r="A39" s="6" t="s">
        <v>901</v>
      </c>
      <c r="B39" s="6" t="s">
        <v>904</v>
      </c>
      <c r="C39" s="6" t="s">
        <v>905</v>
      </c>
      <c r="D39" s="7" t="s">
        <v>37</v>
      </c>
      <c r="E39" s="7" t="s">
        <v>69</v>
      </c>
      <c r="F39" s="8">
        <v>100</v>
      </c>
    </row>
    <row r="40" spans="1:6" ht="48.75">
      <c r="A40" s="6" t="s">
        <v>906</v>
      </c>
      <c r="B40" s="6" t="s">
        <v>907</v>
      </c>
      <c r="C40" s="6" t="s">
        <v>908</v>
      </c>
      <c r="D40" s="7" t="s">
        <v>37</v>
      </c>
      <c r="E40" s="7" t="s">
        <v>69</v>
      </c>
      <c r="F40" s="8">
        <v>100</v>
      </c>
    </row>
    <row r="41" spans="1:6" ht="48.75">
      <c r="A41" s="6" t="s">
        <v>909</v>
      </c>
      <c r="B41" s="6" t="s">
        <v>910</v>
      </c>
      <c r="C41" s="6" t="s">
        <v>911</v>
      </c>
      <c r="D41" s="7" t="s">
        <v>37</v>
      </c>
      <c r="E41" s="7" t="s">
        <v>69</v>
      </c>
      <c r="F41" s="8">
        <v>100</v>
      </c>
    </row>
    <row r="42" spans="1:6" ht="48.75">
      <c r="A42" s="6" t="s">
        <v>912</v>
      </c>
      <c r="B42" s="6" t="s">
        <v>913</v>
      </c>
      <c r="C42" s="6" t="s">
        <v>914</v>
      </c>
      <c r="D42" s="7" t="s">
        <v>37</v>
      </c>
      <c r="E42" s="7" t="s">
        <v>41</v>
      </c>
      <c r="F42" s="8">
        <v>100</v>
      </c>
    </row>
    <row r="43" spans="1:6" ht="36.75">
      <c r="A43" s="6" t="s">
        <v>915</v>
      </c>
      <c r="B43" s="6" t="s">
        <v>916</v>
      </c>
      <c r="C43" s="6" t="s">
        <v>917</v>
      </c>
      <c r="D43" s="7" t="s">
        <v>37</v>
      </c>
      <c r="E43" s="7" t="s">
        <v>69</v>
      </c>
      <c r="F43" s="8">
        <v>100</v>
      </c>
    </row>
    <row r="44" spans="1:6" ht="48.75">
      <c r="A44" s="6" t="s">
        <v>918</v>
      </c>
      <c r="B44" s="6" t="s">
        <v>919</v>
      </c>
      <c r="C44" s="6" t="s">
        <v>920</v>
      </c>
      <c r="D44" s="7" t="s">
        <v>37</v>
      </c>
      <c r="E44" s="7" t="s">
        <v>69</v>
      </c>
      <c r="F44" s="8">
        <v>100</v>
      </c>
    </row>
    <row r="45" spans="1:6" ht="48.75">
      <c r="A45" s="6" t="s">
        <v>921</v>
      </c>
      <c r="B45" s="6" t="s">
        <v>922</v>
      </c>
      <c r="C45" s="6" t="s">
        <v>923</v>
      </c>
      <c r="D45" s="7" t="s">
        <v>37</v>
      </c>
      <c r="E45" s="7" t="s">
        <v>69</v>
      </c>
      <c r="F45" s="8">
        <v>100</v>
      </c>
    </row>
    <row r="46" spans="1:6" ht="48.75">
      <c r="A46" s="6" t="s">
        <v>924</v>
      </c>
      <c r="B46" s="6" t="s">
        <v>925</v>
      </c>
      <c r="C46" s="6" t="s">
        <v>926</v>
      </c>
      <c r="D46" s="7" t="s">
        <v>37</v>
      </c>
      <c r="E46" s="7" t="s">
        <v>69</v>
      </c>
      <c r="F46" s="8">
        <v>100</v>
      </c>
    </row>
    <row r="47" spans="1:6" ht="36.75">
      <c r="A47" s="6" t="s">
        <v>927</v>
      </c>
      <c r="B47" s="6" t="s">
        <v>928</v>
      </c>
      <c r="C47" s="6" t="s">
        <v>929</v>
      </c>
      <c r="D47" s="7" t="s">
        <v>37</v>
      </c>
      <c r="E47" s="7" t="s">
        <v>69</v>
      </c>
      <c r="F47" s="8">
        <v>100</v>
      </c>
    </row>
    <row r="48" spans="1:6" ht="36.75">
      <c r="A48" s="6" t="s">
        <v>930</v>
      </c>
      <c r="B48" s="6" t="s">
        <v>931</v>
      </c>
      <c r="C48" s="6" t="s">
        <v>932</v>
      </c>
      <c r="D48" s="7" t="s">
        <v>37</v>
      </c>
      <c r="E48" s="7" t="s">
        <v>69</v>
      </c>
      <c r="F48" s="8">
        <v>100</v>
      </c>
    </row>
    <row r="49" spans="1:6" ht="36.75">
      <c r="A49" s="6" t="s">
        <v>933</v>
      </c>
      <c r="B49" s="6" t="s">
        <v>934</v>
      </c>
      <c r="C49" s="6" t="s">
        <v>935</v>
      </c>
      <c r="D49" s="7" t="s">
        <v>37</v>
      </c>
      <c r="E49" s="7" t="s">
        <v>69</v>
      </c>
      <c r="F49" s="8">
        <v>100</v>
      </c>
    </row>
    <row r="50" spans="1:6" ht="36.75">
      <c r="A50" s="6" t="s">
        <v>936</v>
      </c>
      <c r="B50" s="6" t="s">
        <v>937</v>
      </c>
      <c r="C50" s="6" t="s">
        <v>938</v>
      </c>
      <c r="D50" s="7" t="s">
        <v>37</v>
      </c>
      <c r="E50" s="7" t="s">
        <v>283</v>
      </c>
      <c r="F50" s="8">
        <v>100</v>
      </c>
    </row>
    <row r="51" spans="1:6" ht="15">
      <c r="A51" s="64" t="s">
        <v>42</v>
      </c>
      <c r="B51" s="65"/>
      <c r="C51" s="65"/>
      <c r="D51" s="65"/>
      <c r="E51" s="65"/>
      <c r="F51" s="66"/>
    </row>
    <row r="52" spans="1:6" ht="15">
      <c r="A52" s="2" t="s">
        <v>26</v>
      </c>
      <c r="B52" s="2" t="s">
        <v>27</v>
      </c>
      <c r="C52" s="2" t="s">
        <v>28</v>
      </c>
      <c r="D52" s="2" t="s">
        <v>29</v>
      </c>
      <c r="E52" s="2" t="s">
        <v>30</v>
      </c>
      <c r="F52" s="2" t="s">
        <v>31</v>
      </c>
    </row>
    <row r="53" spans="1:6" ht="36.75">
      <c r="A53" s="6" t="s">
        <v>939</v>
      </c>
      <c r="B53" s="6" t="s">
        <v>940</v>
      </c>
      <c r="C53" s="6" t="s">
        <v>941</v>
      </c>
      <c r="D53" s="7" t="s">
        <v>37</v>
      </c>
      <c r="E53" s="7" t="s">
        <v>69</v>
      </c>
      <c r="F53" s="8">
        <v>100</v>
      </c>
    </row>
    <row r="54" spans="1:6" ht="36.75">
      <c r="A54" s="6" t="s">
        <v>942</v>
      </c>
      <c r="B54" s="6" t="s">
        <v>943</v>
      </c>
      <c r="C54" s="6" t="s">
        <v>944</v>
      </c>
      <c r="D54" s="7" t="s">
        <v>37</v>
      </c>
      <c r="E54" s="7" t="s">
        <v>69</v>
      </c>
      <c r="F54" s="8">
        <v>100</v>
      </c>
    </row>
    <row r="55" spans="1:6" ht="36.75">
      <c r="A55" s="6" t="s">
        <v>945</v>
      </c>
      <c r="B55" s="6" t="s">
        <v>946</v>
      </c>
      <c r="C55" s="6" t="s">
        <v>947</v>
      </c>
      <c r="D55" s="7" t="s">
        <v>37</v>
      </c>
      <c r="E55" s="7" t="s">
        <v>69</v>
      </c>
      <c r="F55" s="8">
        <v>100</v>
      </c>
    </row>
    <row r="56" spans="1:6" ht="36.75">
      <c r="A56" s="6" t="s">
        <v>948</v>
      </c>
      <c r="B56" s="6" t="s">
        <v>949</v>
      </c>
      <c r="C56" s="6" t="s">
        <v>917</v>
      </c>
      <c r="D56" s="7" t="s">
        <v>37</v>
      </c>
      <c r="E56" s="7" t="s">
        <v>69</v>
      </c>
      <c r="F56" s="8">
        <v>100</v>
      </c>
    </row>
    <row r="57" spans="1:6" ht="48.75">
      <c r="A57" s="6" t="s">
        <v>950</v>
      </c>
      <c r="B57" s="6" t="s">
        <v>951</v>
      </c>
      <c r="C57" s="6" t="s">
        <v>952</v>
      </c>
      <c r="D57" s="7" t="s">
        <v>37</v>
      </c>
      <c r="E57" s="7" t="s">
        <v>69</v>
      </c>
      <c r="F57" s="8">
        <v>100</v>
      </c>
    </row>
    <row r="58" spans="1:6" ht="36.75">
      <c r="A58" s="6" t="s">
        <v>953</v>
      </c>
      <c r="B58" s="6" t="s">
        <v>954</v>
      </c>
      <c r="C58" s="6" t="s">
        <v>955</v>
      </c>
      <c r="D58" s="7" t="s">
        <v>37</v>
      </c>
      <c r="E58" s="7" t="s">
        <v>69</v>
      </c>
      <c r="F58" s="8">
        <v>100</v>
      </c>
    </row>
    <row r="59" spans="1:6" ht="36.75">
      <c r="A59" s="6" t="s">
        <v>956</v>
      </c>
      <c r="B59" s="6" t="s">
        <v>957</v>
      </c>
      <c r="C59" s="6" t="s">
        <v>958</v>
      </c>
      <c r="D59" s="7" t="s">
        <v>37</v>
      </c>
      <c r="E59" s="7" t="s">
        <v>69</v>
      </c>
      <c r="F59" s="8">
        <v>100</v>
      </c>
    </row>
    <row r="60" spans="1:6" ht="36.75">
      <c r="A60" s="6" t="s">
        <v>959</v>
      </c>
      <c r="B60" s="6" t="s">
        <v>960</v>
      </c>
      <c r="C60" s="6" t="s">
        <v>961</v>
      </c>
      <c r="D60" s="7" t="s">
        <v>37</v>
      </c>
      <c r="E60" s="7" t="s">
        <v>69</v>
      </c>
      <c r="F60" s="8">
        <v>100</v>
      </c>
    </row>
    <row r="61" spans="1:6" ht="36.75">
      <c r="A61" s="6" t="s">
        <v>962</v>
      </c>
      <c r="B61" s="6" t="s">
        <v>963</v>
      </c>
      <c r="C61" s="6" t="s">
        <v>964</v>
      </c>
      <c r="D61" s="7" t="s">
        <v>37</v>
      </c>
      <c r="E61" s="7" t="s">
        <v>69</v>
      </c>
      <c r="F61" s="8">
        <v>100</v>
      </c>
    </row>
    <row r="62" spans="1:6" ht="36.75">
      <c r="A62" s="6" t="s">
        <v>965</v>
      </c>
      <c r="B62" s="6" t="s">
        <v>966</v>
      </c>
      <c r="C62" s="6" t="s">
        <v>967</v>
      </c>
      <c r="D62" s="7" t="s">
        <v>968</v>
      </c>
      <c r="E62" s="7" t="s">
        <v>69</v>
      </c>
      <c r="F62" s="8">
        <v>100</v>
      </c>
    </row>
    <row r="63" spans="1:6" ht="36.75">
      <c r="A63" s="6" t="s">
        <v>969</v>
      </c>
      <c r="B63" s="6" t="s">
        <v>970</v>
      </c>
      <c r="C63" s="6" t="s">
        <v>971</v>
      </c>
      <c r="D63" s="7" t="s">
        <v>37</v>
      </c>
      <c r="E63" s="7" t="s">
        <v>69</v>
      </c>
      <c r="F63" s="8">
        <v>100</v>
      </c>
    </row>
    <row r="64" spans="1:6" ht="36.75">
      <c r="A64" s="6" t="s">
        <v>972</v>
      </c>
      <c r="B64" s="6" t="s">
        <v>973</v>
      </c>
      <c r="C64" s="6" t="s">
        <v>974</v>
      </c>
      <c r="D64" s="7" t="s">
        <v>37</v>
      </c>
      <c r="E64" s="7" t="s">
        <v>69</v>
      </c>
      <c r="F64" s="8">
        <v>100</v>
      </c>
    </row>
    <row r="65" spans="1:6" ht="36.75">
      <c r="A65" s="6" t="s">
        <v>975</v>
      </c>
      <c r="B65" s="6" t="s">
        <v>976</v>
      </c>
      <c r="C65" s="6" t="s">
        <v>977</v>
      </c>
      <c r="D65" s="7" t="s">
        <v>978</v>
      </c>
      <c r="E65" s="7" t="s">
        <v>69</v>
      </c>
      <c r="F65" s="8">
        <v>80</v>
      </c>
    </row>
    <row r="66" spans="1:6" ht="36.75">
      <c r="A66" s="6" t="s">
        <v>979</v>
      </c>
      <c r="B66" s="6" t="s">
        <v>980</v>
      </c>
      <c r="C66" s="6" t="s">
        <v>981</v>
      </c>
      <c r="D66" s="7" t="s">
        <v>37</v>
      </c>
      <c r="E66" s="7" t="s">
        <v>69</v>
      </c>
      <c r="F66" s="8">
        <v>100</v>
      </c>
    </row>
    <row r="67" spans="1:6" ht="60.75">
      <c r="A67" s="6" t="s">
        <v>982</v>
      </c>
      <c r="B67" s="6" t="s">
        <v>983</v>
      </c>
      <c r="C67" s="6" t="s">
        <v>984</v>
      </c>
      <c r="D67" s="7" t="s">
        <v>37</v>
      </c>
      <c r="E67" s="7" t="s">
        <v>69</v>
      </c>
      <c r="F67" s="8">
        <v>100</v>
      </c>
    </row>
    <row r="68" spans="1:6" ht="36.75">
      <c r="A68" s="6" t="s">
        <v>985</v>
      </c>
      <c r="B68" s="6" t="s">
        <v>986</v>
      </c>
      <c r="C68" s="6" t="s">
        <v>987</v>
      </c>
      <c r="D68" s="7" t="s">
        <v>37</v>
      </c>
      <c r="E68" s="7" t="s">
        <v>69</v>
      </c>
      <c r="F68" s="8">
        <v>100</v>
      </c>
    </row>
    <row r="69" spans="1:6" ht="36.75">
      <c r="A69" s="6" t="s">
        <v>988</v>
      </c>
      <c r="B69" s="6" t="s">
        <v>989</v>
      </c>
      <c r="C69" s="6" t="s">
        <v>990</v>
      </c>
      <c r="D69" s="7" t="s">
        <v>37</v>
      </c>
      <c r="E69" s="7" t="s">
        <v>69</v>
      </c>
      <c r="F69" s="8">
        <v>100</v>
      </c>
    </row>
    <row r="70" spans="1:6" ht="36.75">
      <c r="A70" s="6" t="s">
        <v>991</v>
      </c>
      <c r="B70" s="6" t="s">
        <v>992</v>
      </c>
      <c r="C70" s="6" t="s">
        <v>993</v>
      </c>
      <c r="D70" s="7" t="s">
        <v>37</v>
      </c>
      <c r="E70" s="7" t="s">
        <v>69</v>
      </c>
      <c r="F70" s="8">
        <v>100</v>
      </c>
    </row>
    <row r="71" spans="1:6" ht="36.75">
      <c r="A71" s="6" t="s">
        <v>994</v>
      </c>
      <c r="B71" s="6" t="s">
        <v>995</v>
      </c>
      <c r="C71" s="6" t="s">
        <v>996</v>
      </c>
      <c r="D71" s="7" t="s">
        <v>37</v>
      </c>
      <c r="E71" s="7" t="s">
        <v>69</v>
      </c>
      <c r="F71" s="8">
        <v>100</v>
      </c>
    </row>
    <row r="72" spans="1:6" ht="36.75">
      <c r="A72" s="6" t="s">
        <v>997</v>
      </c>
      <c r="B72" s="6" t="s">
        <v>998</v>
      </c>
      <c r="C72" s="6" t="s">
        <v>955</v>
      </c>
      <c r="D72" s="7" t="s">
        <v>37</v>
      </c>
      <c r="E72" s="7" t="s">
        <v>69</v>
      </c>
      <c r="F72" s="8">
        <v>100</v>
      </c>
    </row>
    <row r="73" spans="1:6" ht="36.75">
      <c r="A73" s="6" t="s">
        <v>999</v>
      </c>
      <c r="B73" s="6" t="s">
        <v>1000</v>
      </c>
      <c r="C73" s="6" t="s">
        <v>1001</v>
      </c>
      <c r="D73" s="7" t="s">
        <v>37</v>
      </c>
      <c r="E73" s="7" t="s">
        <v>69</v>
      </c>
      <c r="F73" s="8">
        <v>100</v>
      </c>
    </row>
    <row r="74" spans="1:6" ht="36.75">
      <c r="A74" s="6" t="s">
        <v>1002</v>
      </c>
      <c r="B74" s="6" t="s">
        <v>1003</v>
      </c>
      <c r="C74" s="6" t="s">
        <v>1004</v>
      </c>
      <c r="D74" s="7" t="s">
        <v>37</v>
      </c>
      <c r="E74" s="7" t="s">
        <v>69</v>
      </c>
      <c r="F74" s="8">
        <v>100</v>
      </c>
    </row>
    <row r="75" spans="1:6" ht="36.75">
      <c r="A75" s="6" t="s">
        <v>1005</v>
      </c>
      <c r="B75" s="6" t="s">
        <v>1006</v>
      </c>
      <c r="C75" s="6" t="s">
        <v>935</v>
      </c>
      <c r="D75" s="7" t="s">
        <v>37</v>
      </c>
      <c r="E75" s="7" t="s">
        <v>69</v>
      </c>
      <c r="F75" s="8">
        <v>100</v>
      </c>
    </row>
    <row r="76" spans="1:6" ht="36.75">
      <c r="A76" s="6" t="s">
        <v>1007</v>
      </c>
      <c r="B76" s="6" t="s">
        <v>1008</v>
      </c>
      <c r="C76" s="6" t="s">
        <v>929</v>
      </c>
      <c r="D76" s="7" t="s">
        <v>37</v>
      </c>
      <c r="E76" s="7" t="s">
        <v>69</v>
      </c>
      <c r="F76" s="8">
        <v>100</v>
      </c>
    </row>
    <row r="77" spans="1:6" ht="36.75">
      <c r="A77" s="6" t="s">
        <v>1009</v>
      </c>
      <c r="B77" s="6" t="s">
        <v>1010</v>
      </c>
      <c r="C77" s="6" t="s">
        <v>1011</v>
      </c>
      <c r="D77" s="7" t="s">
        <v>37</v>
      </c>
      <c r="E77" s="7" t="s">
        <v>69</v>
      </c>
      <c r="F77" s="8">
        <v>100</v>
      </c>
    </row>
    <row r="78" spans="1:6" ht="36.75">
      <c r="A78" s="6" t="s">
        <v>1012</v>
      </c>
      <c r="B78" s="6" t="s">
        <v>1013</v>
      </c>
      <c r="C78" s="6" t="s">
        <v>1014</v>
      </c>
      <c r="D78" s="7" t="s">
        <v>37</v>
      </c>
      <c r="E78" s="7" t="s">
        <v>69</v>
      </c>
      <c r="F78" s="8">
        <v>100</v>
      </c>
    </row>
    <row r="79" spans="1:6" ht="24.75">
      <c r="A79" s="6" t="s">
        <v>1015</v>
      </c>
      <c r="B79" s="6" t="s">
        <v>1016</v>
      </c>
      <c r="C79" s="6" t="s">
        <v>1017</v>
      </c>
      <c r="D79" s="7" t="s">
        <v>37</v>
      </c>
      <c r="E79" s="7" t="s">
        <v>69</v>
      </c>
      <c r="F79" s="8">
        <v>100</v>
      </c>
    </row>
    <row r="80" spans="1:6" ht="36.75">
      <c r="A80" s="6" t="s">
        <v>1018</v>
      </c>
      <c r="B80" s="6" t="s">
        <v>1019</v>
      </c>
      <c r="C80" s="6" t="s">
        <v>1020</v>
      </c>
      <c r="D80" s="7" t="s">
        <v>37</v>
      </c>
      <c r="E80" s="7" t="s">
        <v>43</v>
      </c>
      <c r="F80" s="8">
        <v>100</v>
      </c>
    </row>
    <row r="81" spans="1:6" ht="72.75">
      <c r="A81" s="6" t="s">
        <v>1021</v>
      </c>
      <c r="B81" s="6" t="s">
        <v>1022</v>
      </c>
      <c r="C81" s="6" t="s">
        <v>1023</v>
      </c>
      <c r="D81" s="7" t="s">
        <v>37</v>
      </c>
      <c r="E81" s="7" t="s">
        <v>43</v>
      </c>
      <c r="F81" s="8">
        <v>100</v>
      </c>
    </row>
    <row r="82" spans="1:6" ht="36.75">
      <c r="A82" s="6" t="s">
        <v>1024</v>
      </c>
      <c r="B82" s="6" t="s">
        <v>1025</v>
      </c>
      <c r="C82" s="6" t="s">
        <v>1026</v>
      </c>
      <c r="D82" s="7" t="s">
        <v>37</v>
      </c>
      <c r="E82" s="7" t="s">
        <v>43</v>
      </c>
      <c r="F82" s="8">
        <v>100</v>
      </c>
    </row>
    <row r="83" spans="1:6" ht="36.75">
      <c r="A83" s="6" t="s">
        <v>1027</v>
      </c>
      <c r="B83" s="6" t="s">
        <v>1028</v>
      </c>
      <c r="C83" s="6" t="s">
        <v>935</v>
      </c>
      <c r="D83" s="7" t="s">
        <v>37</v>
      </c>
      <c r="E83" s="7" t="s">
        <v>69</v>
      </c>
      <c r="F83" s="8">
        <v>100</v>
      </c>
    </row>
    <row r="84" spans="1:6" ht="15">
      <c r="A84" s="9"/>
      <c r="B84" s="9"/>
      <c r="C84" s="9"/>
      <c r="D84" s="9"/>
      <c r="E84" s="9"/>
      <c r="F84" s="9"/>
    </row>
    <row r="85" spans="1:6" ht="39" customHeight="1">
      <c r="A85" s="67" t="s">
        <v>1250</v>
      </c>
      <c r="B85" s="67"/>
      <c r="C85" s="67"/>
      <c r="D85" s="67"/>
      <c r="E85" s="67"/>
      <c r="F85"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5:F35"/>
    <mergeCell ref="A51:F51"/>
    <mergeCell ref="A85:F8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1" sqref="A1:B2"/>
    </sheetView>
  </sheetViews>
  <sheetFormatPr defaultColWidth="11.421875" defaultRowHeight="15"/>
  <cols>
    <col min="1" max="2" width="44.28125" style="36" customWidth="1"/>
    <col min="3" max="3" width="45.7109375" style="36" bestFit="1" customWidth="1"/>
    <col min="4" max="4" width="15.57421875" style="36" customWidth="1"/>
    <col min="5" max="5" width="27.421875" style="36" customWidth="1"/>
    <col min="6" max="6" width="17.8515625" style="36" customWidth="1"/>
    <col min="7" max="16384" width="11.421875" style="36" customWidth="1"/>
  </cols>
  <sheetData>
    <row r="1" spans="1:7" ht="27" customHeight="1">
      <c r="A1" s="63" t="s">
        <v>0</v>
      </c>
      <c r="B1" s="63"/>
      <c r="C1" s="56" t="s">
        <v>1183</v>
      </c>
      <c r="D1" s="56"/>
      <c r="E1" s="56"/>
      <c r="F1" s="56"/>
      <c r="G1" s="35"/>
    </row>
    <row r="2" spans="1:6" ht="27" customHeight="1" thickBot="1">
      <c r="A2" s="63"/>
      <c r="B2" s="63"/>
      <c r="C2" s="57"/>
      <c r="D2" s="57"/>
      <c r="E2" s="57"/>
      <c r="F2" s="57"/>
    </row>
    <row r="3" ht="15" customHeight="1" thickTop="1"/>
    <row r="4" ht="15" customHeight="1"/>
    <row r="5" ht="15" customHeight="1"/>
    <row r="6" ht="15" customHeight="1"/>
    <row r="7" ht="15" customHeight="1"/>
    <row r="8" spans="6:9" ht="15" customHeight="1">
      <c r="F8" s="37"/>
      <c r="G8" s="37"/>
      <c r="H8" s="37"/>
      <c r="I8" s="37"/>
    </row>
    <row r="9" ht="15" customHeight="1"/>
    <row r="10" ht="15" customHeight="1"/>
    <row r="11" spans="1:6" ht="19.5" customHeight="1">
      <c r="A11" s="107" t="s">
        <v>1173</v>
      </c>
      <c r="B11" s="108"/>
      <c r="C11" s="108"/>
      <c r="D11" s="108"/>
      <c r="E11" s="108"/>
      <c r="F11" s="108"/>
    </row>
    <row r="12" spans="1:6" ht="17.25" customHeight="1">
      <c r="A12" s="108"/>
      <c r="B12" s="108"/>
      <c r="C12" s="108"/>
      <c r="D12" s="108"/>
      <c r="E12" s="108"/>
      <c r="F12" s="108"/>
    </row>
    <row r="13" spans="1:6" ht="21.75" customHeight="1">
      <c r="A13" s="108"/>
      <c r="B13" s="108"/>
      <c r="C13" s="108"/>
      <c r="D13" s="108"/>
      <c r="E13" s="108"/>
      <c r="F13" s="108"/>
    </row>
    <row r="14" spans="1:6" ht="20.25" customHeight="1">
      <c r="A14" s="108"/>
      <c r="B14" s="108"/>
      <c r="C14" s="108"/>
      <c r="D14" s="108"/>
      <c r="E14" s="108"/>
      <c r="F14" s="108"/>
    </row>
    <row r="15" ht="27.75" customHeight="1"/>
    <row r="16" ht="27" customHeight="1"/>
    <row r="17" spans="1:6" ht="22.5" customHeight="1">
      <c r="A17" s="109" t="s">
        <v>1249</v>
      </c>
      <c r="B17" s="109"/>
      <c r="C17" s="109"/>
      <c r="D17" s="109"/>
      <c r="E17" s="109"/>
      <c r="F17" s="109"/>
    </row>
    <row r="18" spans="1:6" ht="25.5" customHeight="1">
      <c r="A18" s="38"/>
      <c r="B18" s="38"/>
      <c r="C18" s="38"/>
      <c r="D18" s="38"/>
      <c r="E18" s="38"/>
      <c r="F18" s="38"/>
    </row>
    <row r="19" spans="1:6" ht="18.75" customHeight="1">
      <c r="A19" s="38"/>
      <c r="B19" s="38"/>
      <c r="C19" s="38"/>
      <c r="D19" s="38"/>
      <c r="E19" s="38"/>
      <c r="F19" s="38"/>
    </row>
    <row r="20" spans="1:6" ht="24" customHeight="1">
      <c r="A20" s="38"/>
      <c r="B20" s="38"/>
      <c r="C20" s="38"/>
      <c r="D20" s="38"/>
      <c r="E20" s="38"/>
      <c r="F20" s="38"/>
    </row>
    <row r="21" spans="1:6" ht="18.75" customHeight="1">
      <c r="A21" s="38"/>
      <c r="B21" s="38"/>
      <c r="C21" s="38"/>
      <c r="D21" s="38"/>
      <c r="E21" s="38"/>
      <c r="F21" s="38"/>
    </row>
    <row r="22" spans="1:6" ht="18.75" customHeight="1">
      <c r="A22" s="38"/>
      <c r="B22" s="38"/>
      <c r="C22" s="38"/>
      <c r="D22" s="38"/>
      <c r="E22" s="38"/>
      <c r="F22" s="38"/>
    </row>
    <row r="23" ht="19.5" customHeight="1"/>
    <row r="24" ht="26.25" customHeight="1"/>
    <row r="25" ht="23.25" customHeight="1"/>
    <row r="26" ht="21.75" customHeight="1"/>
    <row r="27" ht="35.25" customHeight="1"/>
    <row r="28" ht="19.5" customHeight="1"/>
    <row r="29" ht="19.5" customHeight="1"/>
    <row r="30" ht="39"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44</v>
      </c>
      <c r="C4" s="96"/>
      <c r="D4" s="96"/>
      <c r="E4" s="96"/>
      <c r="F4" s="97"/>
    </row>
    <row r="5" spans="1:6" ht="15">
      <c r="A5" s="1" t="s">
        <v>4</v>
      </c>
      <c r="B5" s="95" t="s">
        <v>5</v>
      </c>
      <c r="C5" s="96"/>
      <c r="D5" s="96"/>
      <c r="E5" s="96"/>
      <c r="F5" s="97"/>
    </row>
    <row r="6" spans="1:6" ht="15">
      <c r="A6" s="1" t="s">
        <v>6</v>
      </c>
      <c r="B6" s="95" t="s">
        <v>45</v>
      </c>
      <c r="C6" s="96"/>
      <c r="D6" s="96"/>
      <c r="E6" s="96"/>
      <c r="F6" s="97"/>
    </row>
    <row r="7" spans="1:6" ht="15">
      <c r="A7" s="1" t="s">
        <v>8</v>
      </c>
      <c r="B7" s="98" t="s">
        <v>1182</v>
      </c>
      <c r="C7" s="99"/>
      <c r="D7" s="99"/>
      <c r="E7" s="99"/>
      <c r="F7" s="100"/>
    </row>
    <row r="8" spans="1:6" ht="15">
      <c r="A8" s="101" t="s">
        <v>9</v>
      </c>
      <c r="B8" s="102"/>
      <c r="C8" s="102"/>
      <c r="D8" s="102"/>
      <c r="E8" s="103"/>
      <c r="F8" s="33">
        <v>3463.596323</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46</v>
      </c>
      <c r="B27" s="4" t="s">
        <v>32</v>
      </c>
      <c r="C27" s="71" t="s">
        <v>33</v>
      </c>
      <c r="D27" s="73" t="s">
        <v>34</v>
      </c>
      <c r="E27" s="73" t="s">
        <v>35</v>
      </c>
      <c r="F27" s="71"/>
    </row>
    <row r="28" spans="1:6" ht="75" customHeight="1">
      <c r="A28" s="72"/>
      <c r="B28" s="5" t="s">
        <v>36</v>
      </c>
      <c r="C28" s="72"/>
      <c r="D28" s="74"/>
      <c r="E28" s="74"/>
      <c r="F28" s="72"/>
    </row>
    <row r="29" spans="1:6" ht="15">
      <c r="A29" s="64" t="s">
        <v>38</v>
      </c>
      <c r="B29" s="65"/>
      <c r="C29" s="65"/>
      <c r="D29" s="65"/>
      <c r="E29" s="65"/>
      <c r="F29" s="66"/>
    </row>
    <row r="30" spans="1:6" ht="15">
      <c r="A30" s="2" t="s">
        <v>26</v>
      </c>
      <c r="B30" s="2" t="s">
        <v>27</v>
      </c>
      <c r="C30" s="2" t="s">
        <v>28</v>
      </c>
      <c r="D30" s="2" t="s">
        <v>29</v>
      </c>
      <c r="E30" s="2" t="s">
        <v>30</v>
      </c>
      <c r="F30" s="2" t="s">
        <v>31</v>
      </c>
    </row>
    <row r="31" spans="1:6" ht="72.75">
      <c r="A31" s="6" t="s">
        <v>47</v>
      </c>
      <c r="B31" s="6" t="s">
        <v>48</v>
      </c>
      <c r="C31" s="6" t="s">
        <v>49</v>
      </c>
      <c r="D31" s="7" t="s">
        <v>37</v>
      </c>
      <c r="E31" s="7" t="s">
        <v>35</v>
      </c>
      <c r="F31" s="8">
        <v>70.17</v>
      </c>
    </row>
    <row r="32" spans="1:6" ht="48.75">
      <c r="A32" s="6" t="s">
        <v>47</v>
      </c>
      <c r="B32" s="6" t="s">
        <v>50</v>
      </c>
      <c r="C32" s="6" t="s">
        <v>51</v>
      </c>
      <c r="D32" s="7" t="s">
        <v>37</v>
      </c>
      <c r="E32" s="7" t="s">
        <v>35</v>
      </c>
      <c r="F32" s="8">
        <v>16.15</v>
      </c>
    </row>
    <row r="33" spans="1:6" ht="15">
      <c r="A33" s="64" t="s">
        <v>40</v>
      </c>
      <c r="B33" s="65"/>
      <c r="C33" s="65"/>
      <c r="D33" s="65"/>
      <c r="E33" s="65"/>
      <c r="F33" s="66"/>
    </row>
    <row r="34" spans="1:6" ht="15">
      <c r="A34" s="2" t="s">
        <v>26</v>
      </c>
      <c r="B34" s="2" t="s">
        <v>27</v>
      </c>
      <c r="C34" s="2" t="s">
        <v>28</v>
      </c>
      <c r="D34" s="2" t="s">
        <v>29</v>
      </c>
      <c r="E34" s="2" t="s">
        <v>30</v>
      </c>
      <c r="F34" s="2" t="s">
        <v>31</v>
      </c>
    </row>
    <row r="35" spans="1:6" ht="36.75">
      <c r="A35" s="6" t="s">
        <v>52</v>
      </c>
      <c r="B35" s="6" t="s">
        <v>53</v>
      </c>
      <c r="C35" s="6" t="s">
        <v>54</v>
      </c>
      <c r="D35" s="7" t="s">
        <v>55</v>
      </c>
      <c r="E35" s="7" t="s">
        <v>56</v>
      </c>
      <c r="F35" s="8">
        <v>1.02</v>
      </c>
    </row>
    <row r="36" spans="1:6" ht="60.75">
      <c r="A36" s="6" t="s">
        <v>57</v>
      </c>
      <c r="B36" s="6" t="s">
        <v>58</v>
      </c>
      <c r="C36" s="6" t="s">
        <v>59</v>
      </c>
      <c r="D36" s="7" t="s">
        <v>37</v>
      </c>
      <c r="E36" s="7" t="s">
        <v>35</v>
      </c>
      <c r="F36" s="8">
        <v>85</v>
      </c>
    </row>
    <row r="37" spans="1:6" ht="60.75">
      <c r="A37" s="6" t="s">
        <v>60</v>
      </c>
      <c r="B37" s="6" t="s">
        <v>61</v>
      </c>
      <c r="C37" s="6" t="s">
        <v>62</v>
      </c>
      <c r="D37" s="7" t="s">
        <v>37</v>
      </c>
      <c r="E37" s="7" t="s">
        <v>35</v>
      </c>
      <c r="F37" s="8">
        <v>39.17</v>
      </c>
    </row>
    <row r="38" spans="1:6" ht="60.75">
      <c r="A38" s="6" t="s">
        <v>63</v>
      </c>
      <c r="B38" s="6" t="s">
        <v>64</v>
      </c>
      <c r="C38" s="6" t="s">
        <v>65</v>
      </c>
      <c r="D38" s="7" t="s">
        <v>37</v>
      </c>
      <c r="E38" s="7" t="s">
        <v>35</v>
      </c>
      <c r="F38" s="8">
        <v>37.93</v>
      </c>
    </row>
    <row r="39" spans="1:6" ht="15">
      <c r="A39" s="64" t="s">
        <v>42</v>
      </c>
      <c r="B39" s="65"/>
      <c r="C39" s="65"/>
      <c r="D39" s="65"/>
      <c r="E39" s="65"/>
      <c r="F39" s="66"/>
    </row>
    <row r="40" spans="1:6" ht="15">
      <c r="A40" s="2" t="s">
        <v>26</v>
      </c>
      <c r="B40" s="2" t="s">
        <v>27</v>
      </c>
      <c r="C40" s="2" t="s">
        <v>28</v>
      </c>
      <c r="D40" s="2" t="s">
        <v>29</v>
      </c>
      <c r="E40" s="2" t="s">
        <v>30</v>
      </c>
      <c r="F40" s="2" t="s">
        <v>31</v>
      </c>
    </row>
    <row r="41" spans="1:6" ht="72.75">
      <c r="A41" s="6" t="s">
        <v>66</v>
      </c>
      <c r="B41" s="6" t="s">
        <v>67</v>
      </c>
      <c r="C41" s="6" t="s">
        <v>68</v>
      </c>
      <c r="D41" s="7" t="s">
        <v>37</v>
      </c>
      <c r="E41" s="7" t="s">
        <v>69</v>
      </c>
      <c r="F41" s="8">
        <v>100</v>
      </c>
    </row>
    <row r="42" spans="1:6" ht="48.75">
      <c r="A42" s="6" t="s">
        <v>70</v>
      </c>
      <c r="B42" s="6" t="s">
        <v>71</v>
      </c>
      <c r="C42" s="6" t="s">
        <v>72</v>
      </c>
      <c r="D42" s="7" t="s">
        <v>37</v>
      </c>
      <c r="E42" s="7" t="s">
        <v>69</v>
      </c>
      <c r="F42" s="8">
        <v>69.38</v>
      </c>
    </row>
    <row r="43" spans="1:6" ht="36.75">
      <c r="A43" s="6" t="s">
        <v>73</v>
      </c>
      <c r="B43" s="6" t="s">
        <v>74</v>
      </c>
      <c r="C43" s="6" t="s">
        <v>75</v>
      </c>
      <c r="D43" s="7" t="s">
        <v>37</v>
      </c>
      <c r="E43" s="7" t="s">
        <v>69</v>
      </c>
      <c r="F43" s="8">
        <v>80</v>
      </c>
    </row>
    <row r="44" spans="1:6" ht="36.75">
      <c r="A44" s="6" t="s">
        <v>76</v>
      </c>
      <c r="B44" s="6" t="s">
        <v>77</v>
      </c>
      <c r="C44" s="6" t="s">
        <v>78</v>
      </c>
      <c r="D44" s="7" t="s">
        <v>37</v>
      </c>
      <c r="E44" s="7" t="s">
        <v>69</v>
      </c>
      <c r="F44" s="8">
        <v>78.57</v>
      </c>
    </row>
    <row r="45" spans="1:6" ht="15">
      <c r="A45" s="9"/>
      <c r="B45" s="9"/>
      <c r="C45" s="9"/>
      <c r="D45" s="9"/>
      <c r="E45" s="9"/>
      <c r="F45" s="9"/>
    </row>
    <row r="46" spans="1:6" ht="39" customHeight="1">
      <c r="A46" s="67" t="s">
        <v>1250</v>
      </c>
      <c r="B46" s="67"/>
      <c r="C46" s="67"/>
      <c r="D46" s="67"/>
      <c r="E46" s="67"/>
      <c r="F46"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9:F39"/>
    <mergeCell ref="A46:F46"/>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0"/>
  <dimension ref="A1:F32"/>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10" t="s">
        <v>0</v>
      </c>
      <c r="B1" s="110"/>
      <c r="C1" s="110"/>
      <c r="D1" s="111" t="s">
        <v>1183</v>
      </c>
      <c r="E1" s="111"/>
      <c r="F1" s="111"/>
    </row>
    <row r="2" spans="1:6" ht="15.75" thickTop="1">
      <c r="A2" s="112"/>
      <c r="B2" s="112"/>
      <c r="C2" s="112"/>
      <c r="D2" s="112"/>
      <c r="E2" s="112"/>
      <c r="F2" s="112"/>
    </row>
    <row r="3" spans="1:6" ht="16.5">
      <c r="A3" s="113" t="s">
        <v>2</v>
      </c>
      <c r="B3" s="114"/>
      <c r="C3" s="114"/>
      <c r="D3" s="114"/>
      <c r="E3" s="114"/>
      <c r="F3" s="115"/>
    </row>
    <row r="4" spans="1:6" ht="15">
      <c r="A4" s="40" t="s">
        <v>3</v>
      </c>
      <c r="B4" s="116" t="s">
        <v>1184</v>
      </c>
      <c r="C4" s="117"/>
      <c r="D4" s="117"/>
      <c r="E4" s="117"/>
      <c r="F4" s="118"/>
    </row>
    <row r="5" spans="1:6" ht="15">
      <c r="A5" s="40" t="s">
        <v>4</v>
      </c>
      <c r="B5" s="116" t="s">
        <v>5</v>
      </c>
      <c r="C5" s="117"/>
      <c r="D5" s="117"/>
      <c r="E5" s="117"/>
      <c r="F5" s="118"/>
    </row>
    <row r="6" spans="1:6" ht="15">
      <c r="A6" s="40" t="s">
        <v>1185</v>
      </c>
      <c r="B6" s="119" t="s">
        <v>1174</v>
      </c>
      <c r="C6" s="120"/>
      <c r="D6" s="120"/>
      <c r="E6" s="120"/>
      <c r="F6" s="121"/>
    </row>
    <row r="7" spans="1:6" ht="15">
      <c r="A7" s="122" t="s">
        <v>9</v>
      </c>
      <c r="B7" s="123"/>
      <c r="C7" s="123"/>
      <c r="D7" s="123"/>
      <c r="E7" s="124"/>
      <c r="F7" s="41">
        <v>1931.317366</v>
      </c>
    </row>
    <row r="8" spans="1:6" ht="16.5">
      <c r="A8" s="113" t="s">
        <v>1186</v>
      </c>
      <c r="B8" s="114"/>
      <c r="C8" s="114"/>
      <c r="D8" s="114"/>
      <c r="E8" s="114"/>
      <c r="F8" s="115"/>
    </row>
    <row r="9" spans="1:6" ht="15">
      <c r="A9" s="125" t="s">
        <v>11</v>
      </c>
      <c r="B9" s="126"/>
      <c r="C9" s="126"/>
      <c r="D9" s="126"/>
      <c r="E9" s="126"/>
      <c r="F9" s="127"/>
    </row>
    <row r="10" spans="1:6" ht="15">
      <c r="A10" s="128" t="s">
        <v>12</v>
      </c>
      <c r="B10" s="129"/>
      <c r="C10" s="129"/>
      <c r="D10" s="129"/>
      <c r="E10" s="129"/>
      <c r="F10" s="130"/>
    </row>
    <row r="11" spans="1:6" ht="15">
      <c r="A11" s="131" t="s">
        <v>1187</v>
      </c>
      <c r="B11" s="132"/>
      <c r="C11" s="132"/>
      <c r="D11" s="132"/>
      <c r="E11" s="132"/>
      <c r="F11" s="133"/>
    </row>
    <row r="12" spans="1:6" ht="15">
      <c r="A12" s="131" t="s">
        <v>1188</v>
      </c>
      <c r="B12" s="132"/>
      <c r="C12" s="132"/>
      <c r="D12" s="132"/>
      <c r="E12" s="132"/>
      <c r="F12" s="133"/>
    </row>
    <row r="13" spans="1:6" ht="15">
      <c r="A13" s="131" t="s">
        <v>1189</v>
      </c>
      <c r="B13" s="132"/>
      <c r="C13" s="132"/>
      <c r="D13" s="132"/>
      <c r="E13" s="132"/>
      <c r="F13" s="133"/>
    </row>
    <row r="14" spans="1:6" ht="15">
      <c r="A14" s="131" t="s">
        <v>1190</v>
      </c>
      <c r="B14" s="132"/>
      <c r="C14" s="132"/>
      <c r="D14" s="132"/>
      <c r="E14" s="132"/>
      <c r="F14" s="133"/>
    </row>
    <row r="15" spans="1:6" ht="15">
      <c r="A15" s="128" t="s">
        <v>1191</v>
      </c>
      <c r="B15" s="129"/>
      <c r="C15" s="129"/>
      <c r="D15" s="129"/>
      <c r="E15" s="129"/>
      <c r="F15" s="130"/>
    </row>
    <row r="16" spans="1:6" ht="15">
      <c r="A16" s="131" t="s">
        <v>1192</v>
      </c>
      <c r="B16" s="132"/>
      <c r="C16" s="132"/>
      <c r="D16" s="132"/>
      <c r="E16" s="132"/>
      <c r="F16" s="133"/>
    </row>
    <row r="17" spans="1:6" ht="15">
      <c r="A17" s="131" t="s">
        <v>1193</v>
      </c>
      <c r="B17" s="132"/>
      <c r="C17" s="132"/>
      <c r="D17" s="132"/>
      <c r="E17" s="132"/>
      <c r="F17" s="133"/>
    </row>
    <row r="18" spans="1:6" ht="15">
      <c r="A18" s="134" t="s">
        <v>1194</v>
      </c>
      <c r="B18" s="135"/>
      <c r="C18" s="135"/>
      <c r="D18" s="135"/>
      <c r="E18" s="135"/>
      <c r="F18" s="136"/>
    </row>
    <row r="19" spans="1:6" ht="16.5">
      <c r="A19" s="113" t="s">
        <v>19</v>
      </c>
      <c r="B19" s="114"/>
      <c r="C19" s="114"/>
      <c r="D19" s="114"/>
      <c r="E19" s="114"/>
      <c r="F19" s="115"/>
    </row>
    <row r="20" spans="1:6" ht="15">
      <c r="A20" s="125" t="s">
        <v>1195</v>
      </c>
      <c r="B20" s="126"/>
      <c r="C20" s="126"/>
      <c r="D20" s="126"/>
      <c r="E20" s="126"/>
      <c r="F20" s="127"/>
    </row>
    <row r="21" spans="1:6" ht="15">
      <c r="A21" s="128" t="s">
        <v>21</v>
      </c>
      <c r="B21" s="129"/>
      <c r="C21" s="129"/>
      <c r="D21" s="129"/>
      <c r="E21" s="129"/>
      <c r="F21" s="130"/>
    </row>
    <row r="22" spans="1:6" ht="15">
      <c r="A22" s="128" t="s">
        <v>1196</v>
      </c>
      <c r="B22" s="129"/>
      <c r="C22" s="129"/>
      <c r="D22" s="129"/>
      <c r="E22" s="129"/>
      <c r="F22" s="130"/>
    </row>
    <row r="23" spans="1:6" ht="15">
      <c r="A23" s="134" t="s">
        <v>1197</v>
      </c>
      <c r="B23" s="135"/>
      <c r="C23" s="135"/>
      <c r="D23" s="135"/>
      <c r="E23" s="135"/>
      <c r="F23" s="136"/>
    </row>
    <row r="24" spans="1:6" ht="16.5">
      <c r="A24" s="113" t="s">
        <v>1198</v>
      </c>
      <c r="B24" s="114"/>
      <c r="C24" s="114"/>
      <c r="D24" s="114"/>
      <c r="E24" s="114"/>
      <c r="F24" s="115"/>
    </row>
    <row r="25" spans="1:6" ht="15">
      <c r="A25" s="42" t="s">
        <v>1199</v>
      </c>
      <c r="B25" s="141" t="s">
        <v>550</v>
      </c>
      <c r="C25" s="141"/>
      <c r="D25" s="141"/>
      <c r="E25" s="141"/>
      <c r="F25" s="142"/>
    </row>
    <row r="26" spans="1:6" ht="15">
      <c r="A26" s="43" t="s">
        <v>27</v>
      </c>
      <c r="B26" s="44" t="s">
        <v>1200</v>
      </c>
      <c r="C26" s="143" t="s">
        <v>29</v>
      </c>
      <c r="D26" s="144"/>
      <c r="E26" s="44" t="s">
        <v>30</v>
      </c>
      <c r="F26" s="44" t="s">
        <v>31</v>
      </c>
    </row>
    <row r="27" spans="1:6" ht="24.75">
      <c r="A27" s="45" t="s">
        <v>1201</v>
      </c>
      <c r="B27" s="46" t="s">
        <v>1202</v>
      </c>
      <c r="C27" s="137" t="s">
        <v>37</v>
      </c>
      <c r="D27" s="138"/>
      <c r="E27" s="47" t="s">
        <v>69</v>
      </c>
      <c r="F27" s="48">
        <v>100</v>
      </c>
    </row>
    <row r="28" spans="1:6" ht="15">
      <c r="A28" s="42" t="s">
        <v>1199</v>
      </c>
      <c r="B28" s="141" t="s">
        <v>407</v>
      </c>
      <c r="C28" s="141"/>
      <c r="D28" s="141"/>
      <c r="E28" s="141"/>
      <c r="F28" s="142"/>
    </row>
    <row r="29" spans="1:6" ht="15">
      <c r="A29" s="43" t="s">
        <v>27</v>
      </c>
      <c r="B29" s="44" t="s">
        <v>1200</v>
      </c>
      <c r="C29" s="143" t="s">
        <v>29</v>
      </c>
      <c r="D29" s="144"/>
      <c r="E29" s="44" t="s">
        <v>30</v>
      </c>
      <c r="F29" s="44" t="s">
        <v>31</v>
      </c>
    </row>
    <row r="30" spans="1:6" ht="36.75">
      <c r="A30" s="45" t="s">
        <v>1203</v>
      </c>
      <c r="B30" s="46" t="s">
        <v>1204</v>
      </c>
      <c r="C30" s="137" t="s">
        <v>37</v>
      </c>
      <c r="D30" s="138"/>
      <c r="E30" s="47" t="s">
        <v>35</v>
      </c>
      <c r="F30" s="48">
        <v>100</v>
      </c>
    </row>
    <row r="31" spans="1:6" ht="15">
      <c r="A31" s="139"/>
      <c r="B31" s="139"/>
      <c r="C31" s="139"/>
      <c r="D31" s="139"/>
      <c r="E31" s="139"/>
      <c r="F31" s="139"/>
    </row>
    <row r="32" spans="1:6" ht="48" customHeight="1">
      <c r="A32" s="140" t="s">
        <v>1251</v>
      </c>
      <c r="B32" s="140"/>
      <c r="C32" s="140"/>
      <c r="D32" s="140"/>
      <c r="E32" s="140"/>
      <c r="F32" s="140"/>
    </row>
  </sheetData>
  <sheetProtection/>
  <mergeCells count="33">
    <mergeCell ref="C30:D30"/>
    <mergeCell ref="A31:F31"/>
    <mergeCell ref="A32:F32"/>
    <mergeCell ref="A24:F24"/>
    <mergeCell ref="B25:F25"/>
    <mergeCell ref="C26:D26"/>
    <mergeCell ref="C27:D27"/>
    <mergeCell ref="B28:F28"/>
    <mergeCell ref="C29:D29"/>
    <mergeCell ref="A18:F18"/>
    <mergeCell ref="A19:F19"/>
    <mergeCell ref="A20:F20"/>
    <mergeCell ref="A21:F21"/>
    <mergeCell ref="A22:F22"/>
    <mergeCell ref="A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1"/>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10" t="s">
        <v>0</v>
      </c>
      <c r="B1" s="110"/>
      <c r="C1" s="110"/>
      <c r="D1" s="111" t="s">
        <v>1183</v>
      </c>
      <c r="E1" s="111"/>
      <c r="F1" s="111"/>
    </row>
    <row r="2" spans="1:6" ht="15.75" thickTop="1">
      <c r="A2" s="112"/>
      <c r="B2" s="112"/>
      <c r="C2" s="112"/>
      <c r="D2" s="112"/>
      <c r="E2" s="112"/>
      <c r="F2" s="112"/>
    </row>
    <row r="3" spans="1:6" ht="16.5">
      <c r="A3" s="113" t="s">
        <v>2</v>
      </c>
      <c r="B3" s="114"/>
      <c r="C3" s="114"/>
      <c r="D3" s="114"/>
      <c r="E3" s="114"/>
      <c r="F3" s="115"/>
    </row>
    <row r="4" spans="1:6" ht="15">
      <c r="A4" s="40" t="s">
        <v>3</v>
      </c>
      <c r="B4" s="116" t="s">
        <v>1205</v>
      </c>
      <c r="C4" s="117"/>
      <c r="D4" s="117"/>
      <c r="E4" s="117"/>
      <c r="F4" s="118"/>
    </row>
    <row r="5" spans="1:6" ht="15">
      <c r="A5" s="40" t="s">
        <v>4</v>
      </c>
      <c r="B5" s="116" t="s">
        <v>5</v>
      </c>
      <c r="C5" s="117"/>
      <c r="D5" s="117"/>
      <c r="E5" s="117"/>
      <c r="F5" s="118"/>
    </row>
    <row r="6" spans="1:6" ht="15">
      <c r="A6" s="40" t="s">
        <v>1185</v>
      </c>
      <c r="B6" s="145" t="s">
        <v>1174</v>
      </c>
      <c r="C6" s="146"/>
      <c r="D6" s="146"/>
      <c r="E6" s="146"/>
      <c r="F6" s="147"/>
    </row>
    <row r="7" spans="1:6" ht="15">
      <c r="A7" s="122" t="s">
        <v>9</v>
      </c>
      <c r="B7" s="123"/>
      <c r="C7" s="123"/>
      <c r="D7" s="123"/>
      <c r="E7" s="124"/>
      <c r="F7" s="49">
        <v>102.979789</v>
      </c>
    </row>
    <row r="8" spans="1:6" ht="16.5">
      <c r="A8" s="113" t="s">
        <v>1186</v>
      </c>
      <c r="B8" s="114"/>
      <c r="C8" s="114"/>
      <c r="D8" s="114"/>
      <c r="E8" s="114"/>
      <c r="F8" s="115"/>
    </row>
    <row r="9" spans="1:6" ht="15">
      <c r="A9" s="125" t="s">
        <v>11</v>
      </c>
      <c r="B9" s="126"/>
      <c r="C9" s="126"/>
      <c r="D9" s="126"/>
      <c r="E9" s="126"/>
      <c r="F9" s="127"/>
    </row>
    <row r="10" spans="1:6" ht="15">
      <c r="A10" s="128" t="s">
        <v>12</v>
      </c>
      <c r="B10" s="129"/>
      <c r="C10" s="129"/>
      <c r="D10" s="129"/>
      <c r="E10" s="129"/>
      <c r="F10" s="130"/>
    </row>
    <row r="11" spans="1:6" ht="15">
      <c r="A11" s="131" t="s">
        <v>1187</v>
      </c>
      <c r="B11" s="132"/>
      <c r="C11" s="132"/>
      <c r="D11" s="132"/>
      <c r="E11" s="132"/>
      <c r="F11" s="133"/>
    </row>
    <row r="12" spans="1:6" ht="15">
      <c r="A12" s="131" t="s">
        <v>1188</v>
      </c>
      <c r="B12" s="132"/>
      <c r="C12" s="132"/>
      <c r="D12" s="132"/>
      <c r="E12" s="132"/>
      <c r="F12" s="133"/>
    </row>
    <row r="13" spans="1:6" ht="15">
      <c r="A13" s="131" t="s">
        <v>1189</v>
      </c>
      <c r="B13" s="132"/>
      <c r="C13" s="132"/>
      <c r="D13" s="132"/>
      <c r="E13" s="132"/>
      <c r="F13" s="133"/>
    </row>
    <row r="14" spans="1:6" ht="15">
      <c r="A14" s="131" t="s">
        <v>1206</v>
      </c>
      <c r="B14" s="132"/>
      <c r="C14" s="132"/>
      <c r="D14" s="132"/>
      <c r="E14" s="132"/>
      <c r="F14" s="133"/>
    </row>
    <row r="15" spans="1:6" ht="15">
      <c r="A15" s="131" t="s">
        <v>1192</v>
      </c>
      <c r="B15" s="132"/>
      <c r="C15" s="132"/>
      <c r="D15" s="132"/>
      <c r="E15" s="132"/>
      <c r="F15" s="133"/>
    </row>
    <row r="16" spans="1:6" ht="15">
      <c r="A16" s="148" t="s">
        <v>1193</v>
      </c>
      <c r="B16" s="149"/>
      <c r="C16" s="149"/>
      <c r="D16" s="149"/>
      <c r="E16" s="149"/>
      <c r="F16" s="150"/>
    </row>
    <row r="17" spans="1:6" ht="16.5">
      <c r="A17" s="113" t="s">
        <v>19</v>
      </c>
      <c r="B17" s="114"/>
      <c r="C17" s="114"/>
      <c r="D17" s="114"/>
      <c r="E17" s="114"/>
      <c r="F17" s="115"/>
    </row>
    <row r="18" spans="1:6" ht="15">
      <c r="A18" s="125" t="s">
        <v>1195</v>
      </c>
      <c r="B18" s="126"/>
      <c r="C18" s="126"/>
      <c r="D18" s="126"/>
      <c r="E18" s="126"/>
      <c r="F18" s="127"/>
    </row>
    <row r="19" spans="1:6" ht="15">
      <c r="A19" s="128" t="s">
        <v>21</v>
      </c>
      <c r="B19" s="129"/>
      <c r="C19" s="129"/>
      <c r="D19" s="129"/>
      <c r="E19" s="129"/>
      <c r="F19" s="130"/>
    </row>
    <row r="20" spans="1:6" ht="15">
      <c r="A20" s="128" t="s">
        <v>1196</v>
      </c>
      <c r="B20" s="129"/>
      <c r="C20" s="129"/>
      <c r="D20" s="129"/>
      <c r="E20" s="129"/>
      <c r="F20" s="130"/>
    </row>
    <row r="21" spans="1:6" ht="15">
      <c r="A21" s="134" t="s">
        <v>1207</v>
      </c>
      <c r="B21" s="135"/>
      <c r="C21" s="135"/>
      <c r="D21" s="135"/>
      <c r="E21" s="135"/>
      <c r="F21" s="136"/>
    </row>
    <row r="22" spans="1:6" ht="16.5">
      <c r="A22" s="113" t="s">
        <v>1198</v>
      </c>
      <c r="B22" s="114"/>
      <c r="C22" s="114"/>
      <c r="D22" s="114"/>
      <c r="E22" s="114"/>
      <c r="F22" s="115"/>
    </row>
    <row r="23" spans="1:6" ht="15">
      <c r="A23" s="42" t="s">
        <v>1199</v>
      </c>
      <c r="B23" s="141" t="s">
        <v>550</v>
      </c>
      <c r="C23" s="141"/>
      <c r="D23" s="141"/>
      <c r="E23" s="141"/>
      <c r="F23" s="142"/>
    </row>
    <row r="24" spans="1:6" ht="15">
      <c r="A24" s="43" t="s">
        <v>27</v>
      </c>
      <c r="B24" s="44" t="s">
        <v>1200</v>
      </c>
      <c r="C24" s="143" t="s">
        <v>29</v>
      </c>
      <c r="D24" s="144"/>
      <c r="E24" s="44" t="s">
        <v>30</v>
      </c>
      <c r="F24" s="44" t="s">
        <v>31</v>
      </c>
    </row>
    <row r="25" spans="1:6" ht="36.75">
      <c r="A25" s="45" t="s">
        <v>1208</v>
      </c>
      <c r="B25" s="46" t="s">
        <v>1209</v>
      </c>
      <c r="C25" s="137" t="s">
        <v>37</v>
      </c>
      <c r="D25" s="138"/>
      <c r="E25" s="47" t="s">
        <v>69</v>
      </c>
      <c r="F25" s="48">
        <v>100</v>
      </c>
    </row>
    <row r="26" spans="1:6" ht="15">
      <c r="A26" s="139"/>
      <c r="B26" s="139"/>
      <c r="C26" s="139"/>
      <c r="D26" s="139"/>
      <c r="E26" s="139"/>
      <c r="F26" s="139"/>
    </row>
    <row r="27" spans="1:6" ht="48" customHeight="1">
      <c r="A27" s="140" t="s">
        <v>1251</v>
      </c>
      <c r="B27" s="140"/>
      <c r="C27" s="140"/>
      <c r="D27" s="140"/>
      <c r="E27" s="140"/>
      <c r="F27" s="140"/>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2"/>
  <dimension ref="A1:F27"/>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10" t="s">
        <v>0</v>
      </c>
      <c r="B1" s="110"/>
      <c r="C1" s="110"/>
      <c r="D1" s="111" t="s">
        <v>1183</v>
      </c>
      <c r="E1" s="111"/>
      <c r="F1" s="111"/>
    </row>
    <row r="2" spans="1:6" ht="15.75" thickTop="1">
      <c r="A2" s="112"/>
      <c r="B2" s="112"/>
      <c r="C2" s="112"/>
      <c r="D2" s="112"/>
      <c r="E2" s="112"/>
      <c r="F2" s="112"/>
    </row>
    <row r="3" spans="1:6" ht="16.5">
      <c r="A3" s="113" t="s">
        <v>2</v>
      </c>
      <c r="B3" s="114"/>
      <c r="C3" s="114"/>
      <c r="D3" s="114"/>
      <c r="E3" s="114"/>
      <c r="F3" s="115"/>
    </row>
    <row r="4" spans="1:6" ht="15">
      <c r="A4" s="40" t="s">
        <v>3</v>
      </c>
      <c r="B4" s="116" t="s">
        <v>1210</v>
      </c>
      <c r="C4" s="117"/>
      <c r="D4" s="117"/>
      <c r="E4" s="117"/>
      <c r="F4" s="118"/>
    </row>
    <row r="5" spans="1:6" ht="15">
      <c r="A5" s="40" t="s">
        <v>4</v>
      </c>
      <c r="B5" s="116" t="s">
        <v>5</v>
      </c>
      <c r="C5" s="117"/>
      <c r="D5" s="117"/>
      <c r="E5" s="117"/>
      <c r="F5" s="118"/>
    </row>
    <row r="6" spans="1:6" ht="15">
      <c r="A6" s="40" t="s">
        <v>1185</v>
      </c>
      <c r="B6" s="145" t="s">
        <v>1174</v>
      </c>
      <c r="C6" s="146"/>
      <c r="D6" s="146"/>
      <c r="E6" s="146"/>
      <c r="F6" s="147"/>
    </row>
    <row r="7" spans="1:6" ht="15">
      <c r="A7" s="122" t="s">
        <v>9</v>
      </c>
      <c r="B7" s="123"/>
      <c r="C7" s="123"/>
      <c r="D7" s="123"/>
      <c r="E7" s="124"/>
      <c r="F7" s="49">
        <v>64.921802</v>
      </c>
    </row>
    <row r="8" spans="1:6" ht="16.5">
      <c r="A8" s="113" t="s">
        <v>1186</v>
      </c>
      <c r="B8" s="114"/>
      <c r="C8" s="114"/>
      <c r="D8" s="114"/>
      <c r="E8" s="114"/>
      <c r="F8" s="115"/>
    </row>
    <row r="9" spans="1:6" ht="15">
      <c r="A9" s="125" t="s">
        <v>11</v>
      </c>
      <c r="B9" s="126"/>
      <c r="C9" s="126"/>
      <c r="D9" s="126"/>
      <c r="E9" s="126"/>
      <c r="F9" s="127"/>
    </row>
    <row r="10" spans="1:6" ht="15">
      <c r="A10" s="128" t="s">
        <v>12</v>
      </c>
      <c r="B10" s="129"/>
      <c r="C10" s="129"/>
      <c r="D10" s="129"/>
      <c r="E10" s="129"/>
      <c r="F10" s="130"/>
    </row>
    <row r="11" spans="1:6" ht="15">
      <c r="A11" s="131" t="s">
        <v>1187</v>
      </c>
      <c r="B11" s="132"/>
      <c r="C11" s="132"/>
      <c r="D11" s="132"/>
      <c r="E11" s="132"/>
      <c r="F11" s="133"/>
    </row>
    <row r="12" spans="1:6" ht="15">
      <c r="A12" s="131" t="s">
        <v>1188</v>
      </c>
      <c r="B12" s="132"/>
      <c r="C12" s="132"/>
      <c r="D12" s="132"/>
      <c r="E12" s="132"/>
      <c r="F12" s="133"/>
    </row>
    <row r="13" spans="1:6" ht="15">
      <c r="A13" s="131" t="s">
        <v>1189</v>
      </c>
      <c r="B13" s="132"/>
      <c r="C13" s="132"/>
      <c r="D13" s="132"/>
      <c r="E13" s="132"/>
      <c r="F13" s="133"/>
    </row>
    <row r="14" spans="1:6" ht="15">
      <c r="A14" s="131" t="s">
        <v>1206</v>
      </c>
      <c r="B14" s="132"/>
      <c r="C14" s="132"/>
      <c r="D14" s="132"/>
      <c r="E14" s="132"/>
      <c r="F14" s="133"/>
    </row>
    <row r="15" spans="1:6" ht="15">
      <c r="A15" s="131" t="s">
        <v>1192</v>
      </c>
      <c r="B15" s="132"/>
      <c r="C15" s="132"/>
      <c r="D15" s="132"/>
      <c r="E15" s="132"/>
      <c r="F15" s="133"/>
    </row>
    <row r="16" spans="1:6" ht="15">
      <c r="A16" s="148" t="s">
        <v>1193</v>
      </c>
      <c r="B16" s="149"/>
      <c r="C16" s="149"/>
      <c r="D16" s="149"/>
      <c r="E16" s="149"/>
      <c r="F16" s="150"/>
    </row>
    <row r="17" spans="1:6" ht="16.5">
      <c r="A17" s="113" t="s">
        <v>19</v>
      </c>
      <c r="B17" s="114"/>
      <c r="C17" s="114"/>
      <c r="D17" s="114"/>
      <c r="E17" s="114"/>
      <c r="F17" s="115"/>
    </row>
    <row r="18" spans="1:6" ht="15">
      <c r="A18" s="125" t="s">
        <v>1195</v>
      </c>
      <c r="B18" s="126"/>
      <c r="C18" s="126"/>
      <c r="D18" s="126"/>
      <c r="E18" s="126"/>
      <c r="F18" s="127"/>
    </row>
    <row r="19" spans="1:6" ht="15">
      <c r="A19" s="128" t="s">
        <v>21</v>
      </c>
      <c r="B19" s="129"/>
      <c r="C19" s="129"/>
      <c r="D19" s="129"/>
      <c r="E19" s="129"/>
      <c r="F19" s="130"/>
    </row>
    <row r="20" spans="1:6" ht="15">
      <c r="A20" s="128" t="s">
        <v>1196</v>
      </c>
      <c r="B20" s="129"/>
      <c r="C20" s="129"/>
      <c r="D20" s="129"/>
      <c r="E20" s="129"/>
      <c r="F20" s="130"/>
    </row>
    <row r="21" spans="1:6" ht="15">
      <c r="A21" s="134" t="s">
        <v>1207</v>
      </c>
      <c r="B21" s="135"/>
      <c r="C21" s="135"/>
      <c r="D21" s="135"/>
      <c r="E21" s="135"/>
      <c r="F21" s="136"/>
    </row>
    <row r="22" spans="1:6" ht="16.5">
      <c r="A22" s="113" t="s">
        <v>1198</v>
      </c>
      <c r="B22" s="114"/>
      <c r="C22" s="114"/>
      <c r="D22" s="114"/>
      <c r="E22" s="114"/>
      <c r="F22" s="115"/>
    </row>
    <row r="23" spans="1:6" ht="15">
      <c r="A23" s="42" t="s">
        <v>1199</v>
      </c>
      <c r="B23" s="141" t="s">
        <v>407</v>
      </c>
      <c r="C23" s="141"/>
      <c r="D23" s="141"/>
      <c r="E23" s="141"/>
      <c r="F23" s="142"/>
    </row>
    <row r="24" spans="1:6" ht="15">
      <c r="A24" s="43" t="s">
        <v>27</v>
      </c>
      <c r="B24" s="44" t="s">
        <v>1200</v>
      </c>
      <c r="C24" s="143" t="s">
        <v>29</v>
      </c>
      <c r="D24" s="144"/>
      <c r="E24" s="44" t="s">
        <v>30</v>
      </c>
      <c r="F24" s="44" t="s">
        <v>31</v>
      </c>
    </row>
    <row r="25" spans="1:6" ht="48.75">
      <c r="A25" s="45" t="s">
        <v>1211</v>
      </c>
      <c r="B25" s="46" t="s">
        <v>1212</v>
      </c>
      <c r="C25" s="137" t="s">
        <v>37</v>
      </c>
      <c r="D25" s="138"/>
      <c r="E25" s="47" t="s">
        <v>69</v>
      </c>
      <c r="F25" s="48">
        <v>100</v>
      </c>
    </row>
    <row r="26" spans="1:6" ht="15">
      <c r="A26" s="139"/>
      <c r="B26" s="139"/>
      <c r="C26" s="139"/>
      <c r="D26" s="139"/>
      <c r="E26" s="139"/>
      <c r="F26" s="139"/>
    </row>
    <row r="27" spans="1:6" ht="48" customHeight="1">
      <c r="A27" s="140" t="s">
        <v>1251</v>
      </c>
      <c r="B27" s="140"/>
      <c r="C27" s="140"/>
      <c r="D27" s="140"/>
      <c r="E27" s="140"/>
      <c r="F27" s="140"/>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F29"/>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10" t="s">
        <v>0</v>
      </c>
      <c r="B1" s="110"/>
      <c r="C1" s="110"/>
      <c r="D1" s="111" t="s">
        <v>1183</v>
      </c>
      <c r="E1" s="111"/>
      <c r="F1" s="111"/>
    </row>
    <row r="2" spans="1:6" ht="15.75" thickTop="1">
      <c r="A2" s="112"/>
      <c r="B2" s="112"/>
      <c r="C2" s="112"/>
      <c r="D2" s="112"/>
      <c r="E2" s="112"/>
      <c r="F2" s="112"/>
    </row>
    <row r="3" spans="1:6" ht="16.5">
      <c r="A3" s="113" t="s">
        <v>2</v>
      </c>
      <c r="B3" s="114"/>
      <c r="C3" s="114"/>
      <c r="D3" s="114"/>
      <c r="E3" s="114"/>
      <c r="F3" s="115"/>
    </row>
    <row r="4" spans="1:6" ht="15">
      <c r="A4" s="40" t="s">
        <v>3</v>
      </c>
      <c r="B4" s="116" t="s">
        <v>1213</v>
      </c>
      <c r="C4" s="117"/>
      <c r="D4" s="117"/>
      <c r="E4" s="117"/>
      <c r="F4" s="118"/>
    </row>
    <row r="5" spans="1:6" ht="15">
      <c r="A5" s="40" t="s">
        <v>4</v>
      </c>
      <c r="B5" s="116" t="s">
        <v>5</v>
      </c>
      <c r="C5" s="117"/>
      <c r="D5" s="117"/>
      <c r="E5" s="117"/>
      <c r="F5" s="118"/>
    </row>
    <row r="6" spans="1:6" ht="15">
      <c r="A6" s="40" t="s">
        <v>1185</v>
      </c>
      <c r="B6" s="145" t="s">
        <v>1175</v>
      </c>
      <c r="C6" s="146"/>
      <c r="D6" s="146"/>
      <c r="E6" s="146"/>
      <c r="F6" s="147"/>
    </row>
    <row r="7" spans="1:6" ht="15">
      <c r="A7" s="122" t="s">
        <v>9</v>
      </c>
      <c r="B7" s="123"/>
      <c r="C7" s="123"/>
      <c r="D7" s="123"/>
      <c r="E7" s="124"/>
      <c r="F7" s="49">
        <v>1999.634996</v>
      </c>
    </row>
    <row r="8" spans="1:6" ht="16.5">
      <c r="A8" s="113" t="s">
        <v>1186</v>
      </c>
      <c r="B8" s="114"/>
      <c r="C8" s="114"/>
      <c r="D8" s="114"/>
      <c r="E8" s="114"/>
      <c r="F8" s="115"/>
    </row>
    <row r="9" spans="1:6" ht="15">
      <c r="A9" s="125" t="s">
        <v>11</v>
      </c>
      <c r="B9" s="126"/>
      <c r="C9" s="126"/>
      <c r="D9" s="126"/>
      <c r="E9" s="126"/>
      <c r="F9" s="127"/>
    </row>
    <row r="10" spans="1:6" ht="15">
      <c r="A10" s="128" t="s">
        <v>12</v>
      </c>
      <c r="B10" s="129"/>
      <c r="C10" s="129"/>
      <c r="D10" s="129"/>
      <c r="E10" s="129"/>
      <c r="F10" s="130"/>
    </row>
    <row r="11" spans="1:6" ht="15">
      <c r="A11" s="131" t="s">
        <v>1187</v>
      </c>
      <c r="B11" s="132"/>
      <c r="C11" s="132"/>
      <c r="D11" s="132"/>
      <c r="E11" s="132"/>
      <c r="F11" s="133"/>
    </row>
    <row r="12" spans="1:6" ht="15">
      <c r="A12" s="131" t="s">
        <v>1188</v>
      </c>
      <c r="B12" s="132"/>
      <c r="C12" s="132"/>
      <c r="D12" s="132"/>
      <c r="E12" s="132"/>
      <c r="F12" s="133"/>
    </row>
    <row r="13" spans="1:6" ht="15">
      <c r="A13" s="131" t="s">
        <v>1189</v>
      </c>
      <c r="B13" s="132"/>
      <c r="C13" s="132"/>
      <c r="D13" s="132"/>
      <c r="E13" s="132"/>
      <c r="F13" s="133"/>
    </row>
    <row r="14" spans="1:6" ht="15">
      <c r="A14" s="131" t="s">
        <v>1206</v>
      </c>
      <c r="B14" s="132"/>
      <c r="C14" s="132"/>
      <c r="D14" s="132"/>
      <c r="E14" s="132"/>
      <c r="F14" s="133"/>
    </row>
    <row r="15" spans="1:6" ht="15">
      <c r="A15" s="128" t="s">
        <v>16</v>
      </c>
      <c r="B15" s="129"/>
      <c r="C15" s="129"/>
      <c r="D15" s="129"/>
      <c r="E15" s="129"/>
      <c r="F15" s="130"/>
    </row>
    <row r="16" spans="1:6" ht="15">
      <c r="A16" s="131" t="s">
        <v>1192</v>
      </c>
      <c r="B16" s="132"/>
      <c r="C16" s="132"/>
      <c r="D16" s="132"/>
      <c r="E16" s="132"/>
      <c r="F16" s="133"/>
    </row>
    <row r="17" spans="1:6" ht="15">
      <c r="A17" s="131" t="s">
        <v>1193</v>
      </c>
      <c r="B17" s="132"/>
      <c r="C17" s="132"/>
      <c r="D17" s="132"/>
      <c r="E17" s="132"/>
      <c r="F17" s="133"/>
    </row>
    <row r="18" spans="1:6" ht="15">
      <c r="A18" s="134" t="s">
        <v>1194</v>
      </c>
      <c r="B18" s="135"/>
      <c r="C18" s="135"/>
      <c r="D18" s="135"/>
      <c r="E18" s="135"/>
      <c r="F18" s="136"/>
    </row>
    <row r="19" spans="1:6" ht="16.5">
      <c r="A19" s="113" t="s">
        <v>19</v>
      </c>
      <c r="B19" s="114"/>
      <c r="C19" s="114"/>
      <c r="D19" s="114"/>
      <c r="E19" s="114"/>
      <c r="F19" s="115"/>
    </row>
    <row r="20" spans="1:6" ht="15">
      <c r="A20" s="125" t="s">
        <v>1195</v>
      </c>
      <c r="B20" s="126"/>
      <c r="C20" s="126"/>
      <c r="D20" s="126"/>
      <c r="E20" s="126"/>
      <c r="F20" s="127"/>
    </row>
    <row r="21" spans="1:6" ht="15">
      <c r="A21" s="128" t="s">
        <v>21</v>
      </c>
      <c r="B21" s="129"/>
      <c r="C21" s="129"/>
      <c r="D21" s="129"/>
      <c r="E21" s="129"/>
      <c r="F21" s="130"/>
    </row>
    <row r="22" spans="1:6" ht="15">
      <c r="A22" s="128" t="s">
        <v>1196</v>
      </c>
      <c r="B22" s="129"/>
      <c r="C22" s="129"/>
      <c r="D22" s="129"/>
      <c r="E22" s="129"/>
      <c r="F22" s="130"/>
    </row>
    <row r="23" spans="1:6" ht="15">
      <c r="A23" s="134" t="s">
        <v>1207</v>
      </c>
      <c r="B23" s="135"/>
      <c r="C23" s="135"/>
      <c r="D23" s="135"/>
      <c r="E23" s="135"/>
      <c r="F23" s="136"/>
    </row>
    <row r="24" spans="1:6" ht="16.5">
      <c r="A24" s="113" t="s">
        <v>1198</v>
      </c>
      <c r="B24" s="114"/>
      <c r="C24" s="114"/>
      <c r="D24" s="114"/>
      <c r="E24" s="114"/>
      <c r="F24" s="115"/>
    </row>
    <row r="25" spans="1:6" ht="15">
      <c r="A25" s="42" t="s">
        <v>1199</v>
      </c>
      <c r="B25" s="141" t="s">
        <v>169</v>
      </c>
      <c r="C25" s="141"/>
      <c r="D25" s="141"/>
      <c r="E25" s="141"/>
      <c r="F25" s="142"/>
    </row>
    <row r="26" spans="1:6" ht="15">
      <c r="A26" s="43" t="s">
        <v>27</v>
      </c>
      <c r="B26" s="44" t="s">
        <v>1200</v>
      </c>
      <c r="C26" s="143" t="s">
        <v>29</v>
      </c>
      <c r="D26" s="144"/>
      <c r="E26" s="44" t="s">
        <v>30</v>
      </c>
      <c r="F26" s="44" t="s">
        <v>31</v>
      </c>
    </row>
    <row r="27" spans="1:6" ht="48.75">
      <c r="A27" s="45" t="s">
        <v>1214</v>
      </c>
      <c r="B27" s="46" t="s">
        <v>1215</v>
      </c>
      <c r="C27" s="137" t="s">
        <v>37</v>
      </c>
      <c r="D27" s="138"/>
      <c r="E27" s="47" t="s">
        <v>69</v>
      </c>
      <c r="F27" s="48">
        <v>100</v>
      </c>
    </row>
    <row r="28" spans="1:6" ht="15">
      <c r="A28" s="139"/>
      <c r="B28" s="139"/>
      <c r="C28" s="139"/>
      <c r="D28" s="139"/>
      <c r="E28" s="139"/>
      <c r="F28" s="139"/>
    </row>
    <row r="29" spans="1:6" ht="48" customHeight="1">
      <c r="A29" s="140" t="s">
        <v>1251</v>
      </c>
      <c r="B29" s="140"/>
      <c r="C29" s="140"/>
      <c r="D29" s="140"/>
      <c r="E29" s="140"/>
      <c r="F29" s="140"/>
    </row>
  </sheetData>
  <sheetProtection/>
  <mergeCells count="30">
    <mergeCell ref="A24:F24"/>
    <mergeCell ref="B25:F25"/>
    <mergeCell ref="C26:D26"/>
    <mergeCell ref="C27:D27"/>
    <mergeCell ref="A28:F28"/>
    <mergeCell ref="A29:F29"/>
    <mergeCell ref="A18:F18"/>
    <mergeCell ref="A19:F19"/>
    <mergeCell ref="A20:F20"/>
    <mergeCell ref="A21:F21"/>
    <mergeCell ref="A22:F22"/>
    <mergeCell ref="A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5"/>
  <dimension ref="A1:F84"/>
  <sheetViews>
    <sheetView showGridLines="0" zoomScalePageLayoutView="0" workbookViewId="0" topLeftCell="A1">
      <selection activeCell="A1" sqref="A1:C1"/>
    </sheetView>
  </sheetViews>
  <sheetFormatPr defaultColWidth="11.421875" defaultRowHeight="15"/>
  <cols>
    <col min="1" max="2" width="45.7109375" style="39" customWidth="1"/>
    <col min="3" max="3" width="11.421875" style="39" customWidth="1"/>
    <col min="4" max="4" width="13.7109375" style="39" customWidth="1"/>
    <col min="5" max="5" width="32.8515625" style="39" customWidth="1"/>
    <col min="6" max="6" width="28.140625" style="39" customWidth="1"/>
    <col min="7" max="16384" width="11.421875" style="39" customWidth="1"/>
  </cols>
  <sheetData>
    <row r="1" spans="1:6" ht="39" customHeight="1" thickBot="1">
      <c r="A1" s="110" t="s">
        <v>0</v>
      </c>
      <c r="B1" s="110"/>
      <c r="C1" s="110"/>
      <c r="D1" s="111" t="s">
        <v>1183</v>
      </c>
      <c r="E1" s="111"/>
      <c r="F1" s="111"/>
    </row>
    <row r="2" spans="1:6" ht="15.75" thickTop="1">
      <c r="A2" s="112"/>
      <c r="B2" s="112"/>
      <c r="C2" s="112"/>
      <c r="D2" s="112"/>
      <c r="E2" s="112"/>
      <c r="F2" s="112"/>
    </row>
    <row r="3" spans="1:6" ht="16.5">
      <c r="A3" s="113" t="s">
        <v>2</v>
      </c>
      <c r="B3" s="114"/>
      <c r="C3" s="114"/>
      <c r="D3" s="114"/>
      <c r="E3" s="114"/>
      <c r="F3" s="115"/>
    </row>
    <row r="4" spans="1:6" ht="15">
      <c r="A4" s="40" t="s">
        <v>3</v>
      </c>
      <c r="B4" s="116" t="s">
        <v>1216</v>
      </c>
      <c r="C4" s="117"/>
      <c r="D4" s="117"/>
      <c r="E4" s="117"/>
      <c r="F4" s="118"/>
    </row>
    <row r="5" spans="1:6" ht="15">
      <c r="A5" s="40" t="s">
        <v>4</v>
      </c>
      <c r="B5" s="116" t="s">
        <v>5</v>
      </c>
      <c r="C5" s="117"/>
      <c r="D5" s="117"/>
      <c r="E5" s="117"/>
      <c r="F5" s="118"/>
    </row>
    <row r="6" spans="1:6" ht="15">
      <c r="A6" s="40" t="s">
        <v>1185</v>
      </c>
      <c r="B6" s="145" t="s">
        <v>1175</v>
      </c>
      <c r="C6" s="146"/>
      <c r="D6" s="146"/>
      <c r="E6" s="146"/>
      <c r="F6" s="147"/>
    </row>
    <row r="7" spans="1:6" ht="15">
      <c r="A7" s="122" t="s">
        <v>9</v>
      </c>
      <c r="B7" s="123"/>
      <c r="C7" s="123"/>
      <c r="D7" s="123"/>
      <c r="E7" s="124"/>
      <c r="F7" s="49">
        <v>168.831679</v>
      </c>
    </row>
    <row r="8" spans="1:6" ht="16.5">
      <c r="A8" s="113" t="s">
        <v>1186</v>
      </c>
      <c r="B8" s="114"/>
      <c r="C8" s="114"/>
      <c r="D8" s="114"/>
      <c r="E8" s="114"/>
      <c r="F8" s="115"/>
    </row>
    <row r="9" spans="1:6" ht="15">
      <c r="A9" s="125" t="s">
        <v>11</v>
      </c>
      <c r="B9" s="126"/>
      <c r="C9" s="126"/>
      <c r="D9" s="126"/>
      <c r="E9" s="126"/>
      <c r="F9" s="127"/>
    </row>
    <row r="10" spans="1:6" ht="15">
      <c r="A10" s="128" t="s">
        <v>12</v>
      </c>
      <c r="B10" s="129"/>
      <c r="C10" s="129"/>
      <c r="D10" s="129"/>
      <c r="E10" s="129"/>
      <c r="F10" s="130"/>
    </row>
    <row r="11" spans="1:6" ht="15">
      <c r="A11" s="131" t="s">
        <v>1187</v>
      </c>
      <c r="B11" s="132"/>
      <c r="C11" s="132"/>
      <c r="D11" s="132"/>
      <c r="E11" s="132"/>
      <c r="F11" s="133"/>
    </row>
    <row r="12" spans="1:6" ht="15">
      <c r="A12" s="131" t="s">
        <v>1188</v>
      </c>
      <c r="B12" s="132"/>
      <c r="C12" s="132"/>
      <c r="D12" s="132"/>
      <c r="E12" s="132"/>
      <c r="F12" s="133"/>
    </row>
    <row r="13" spans="1:6" ht="15">
      <c r="A13" s="131" t="s">
        <v>1189</v>
      </c>
      <c r="B13" s="132"/>
      <c r="C13" s="132"/>
      <c r="D13" s="132"/>
      <c r="E13" s="132"/>
      <c r="F13" s="133"/>
    </row>
    <row r="14" spans="1:6" ht="15">
      <c r="A14" s="131" t="s">
        <v>1206</v>
      </c>
      <c r="B14" s="132"/>
      <c r="C14" s="132"/>
      <c r="D14" s="132"/>
      <c r="E14" s="132"/>
      <c r="F14" s="133"/>
    </row>
    <row r="15" spans="1:6" ht="15">
      <c r="A15" s="131" t="s">
        <v>1192</v>
      </c>
      <c r="B15" s="132"/>
      <c r="C15" s="132"/>
      <c r="D15" s="132"/>
      <c r="E15" s="132"/>
      <c r="F15" s="133"/>
    </row>
    <row r="16" spans="1:6" ht="15">
      <c r="A16" s="148" t="s">
        <v>1217</v>
      </c>
      <c r="B16" s="149"/>
      <c r="C16" s="149"/>
      <c r="D16" s="149"/>
      <c r="E16" s="149"/>
      <c r="F16" s="150"/>
    </row>
    <row r="17" spans="1:6" ht="16.5">
      <c r="A17" s="113" t="s">
        <v>19</v>
      </c>
      <c r="B17" s="114"/>
      <c r="C17" s="114"/>
      <c r="D17" s="114"/>
      <c r="E17" s="114"/>
      <c r="F17" s="115"/>
    </row>
    <row r="18" spans="1:6" ht="15">
      <c r="A18" s="125" t="s">
        <v>1195</v>
      </c>
      <c r="B18" s="126"/>
      <c r="C18" s="126"/>
      <c r="D18" s="126"/>
      <c r="E18" s="126"/>
      <c r="F18" s="127"/>
    </row>
    <row r="19" spans="1:6" ht="15">
      <c r="A19" s="128" t="s">
        <v>21</v>
      </c>
      <c r="B19" s="129"/>
      <c r="C19" s="129"/>
      <c r="D19" s="129"/>
      <c r="E19" s="129"/>
      <c r="F19" s="130"/>
    </row>
    <row r="20" spans="1:6" ht="15">
      <c r="A20" s="128" t="s">
        <v>1196</v>
      </c>
      <c r="B20" s="129"/>
      <c r="C20" s="129"/>
      <c r="D20" s="129"/>
      <c r="E20" s="129"/>
      <c r="F20" s="130"/>
    </row>
    <row r="21" spans="1:6" ht="15">
      <c r="A21" s="134" t="s">
        <v>1207</v>
      </c>
      <c r="B21" s="135"/>
      <c r="C21" s="135"/>
      <c r="D21" s="135"/>
      <c r="E21" s="135"/>
      <c r="F21" s="136"/>
    </row>
    <row r="22" spans="1:6" ht="16.5">
      <c r="A22" s="113" t="s">
        <v>1198</v>
      </c>
      <c r="B22" s="114"/>
      <c r="C22" s="114"/>
      <c r="D22" s="114"/>
      <c r="E22" s="114"/>
      <c r="F22" s="115"/>
    </row>
    <row r="23" spans="1:6" ht="15">
      <c r="A23" s="42" t="s">
        <v>1199</v>
      </c>
      <c r="B23" s="141" t="s">
        <v>550</v>
      </c>
      <c r="C23" s="141"/>
      <c r="D23" s="141"/>
      <c r="E23" s="141"/>
      <c r="F23" s="142"/>
    </row>
    <row r="24" spans="1:6" ht="15">
      <c r="A24" s="43" t="s">
        <v>27</v>
      </c>
      <c r="B24" s="44" t="s">
        <v>1200</v>
      </c>
      <c r="C24" s="143" t="s">
        <v>29</v>
      </c>
      <c r="D24" s="144"/>
      <c r="E24" s="44" t="s">
        <v>30</v>
      </c>
      <c r="F24" s="44" t="s">
        <v>31</v>
      </c>
    </row>
    <row r="25" spans="1:6" ht="15">
      <c r="A25" s="45" t="s">
        <v>1218</v>
      </c>
      <c r="B25" s="46" t="s">
        <v>1219</v>
      </c>
      <c r="C25" s="137" t="s">
        <v>1220</v>
      </c>
      <c r="D25" s="138"/>
      <c r="E25" s="47" t="s">
        <v>69</v>
      </c>
      <c r="F25" s="48">
        <v>7</v>
      </c>
    </row>
    <row r="26" spans="1:6" ht="15">
      <c r="A26" s="45" t="s">
        <v>1221</v>
      </c>
      <c r="B26" s="50" t="s">
        <v>1222</v>
      </c>
      <c r="C26" s="137" t="s">
        <v>1223</v>
      </c>
      <c r="D26" s="138"/>
      <c r="E26" s="51" t="s">
        <v>69</v>
      </c>
      <c r="F26" s="52">
        <v>8.55</v>
      </c>
    </row>
    <row r="27" spans="1:6" ht="240.75">
      <c r="A27" s="45" t="s">
        <v>1224</v>
      </c>
      <c r="B27" s="50" t="s">
        <v>1225</v>
      </c>
      <c r="C27" s="137" t="s">
        <v>1223</v>
      </c>
      <c r="D27" s="138"/>
      <c r="E27" s="51" t="s">
        <v>69</v>
      </c>
      <c r="F27" s="52">
        <v>9.26</v>
      </c>
    </row>
    <row r="28" spans="1:6" ht="15">
      <c r="A28" s="45" t="s">
        <v>1226</v>
      </c>
      <c r="B28" s="50" t="s">
        <v>1227</v>
      </c>
      <c r="C28" s="137" t="s">
        <v>1223</v>
      </c>
      <c r="D28" s="138"/>
      <c r="E28" s="51" t="s">
        <v>69</v>
      </c>
      <c r="F28" s="52">
        <v>9.42</v>
      </c>
    </row>
    <row r="29" spans="1:6" ht="15">
      <c r="A29" s="42" t="s">
        <v>1199</v>
      </c>
      <c r="B29" s="141" t="s">
        <v>487</v>
      </c>
      <c r="C29" s="141"/>
      <c r="D29" s="141"/>
      <c r="E29" s="141"/>
      <c r="F29" s="142"/>
    </row>
    <row r="30" spans="1:6" ht="15">
      <c r="A30" s="43" t="s">
        <v>27</v>
      </c>
      <c r="B30" s="44" t="s">
        <v>1200</v>
      </c>
      <c r="C30" s="143" t="s">
        <v>29</v>
      </c>
      <c r="D30" s="144"/>
      <c r="E30" s="44" t="s">
        <v>30</v>
      </c>
      <c r="F30" s="44" t="s">
        <v>31</v>
      </c>
    </row>
    <row r="31" spans="1:6" ht="15">
      <c r="A31" s="45" t="s">
        <v>1221</v>
      </c>
      <c r="B31" s="46" t="s">
        <v>1222</v>
      </c>
      <c r="C31" s="137" t="s">
        <v>1223</v>
      </c>
      <c r="D31" s="138"/>
      <c r="E31" s="47" t="s">
        <v>69</v>
      </c>
      <c r="F31" s="48">
        <v>7.85</v>
      </c>
    </row>
    <row r="32" spans="1:6" ht="15">
      <c r="A32" s="45" t="s">
        <v>1226</v>
      </c>
      <c r="B32" s="50" t="s">
        <v>1227</v>
      </c>
      <c r="C32" s="137" t="s">
        <v>1223</v>
      </c>
      <c r="D32" s="138"/>
      <c r="E32" s="51" t="s">
        <v>69</v>
      </c>
      <c r="F32" s="52">
        <v>9.7</v>
      </c>
    </row>
    <row r="33" spans="1:6" ht="15">
      <c r="A33" s="45" t="s">
        <v>1218</v>
      </c>
      <c r="B33" s="50" t="s">
        <v>1219</v>
      </c>
      <c r="C33" s="137" t="s">
        <v>1223</v>
      </c>
      <c r="D33" s="138"/>
      <c r="E33" s="51" t="s">
        <v>69</v>
      </c>
      <c r="F33" s="52">
        <v>9.3</v>
      </c>
    </row>
    <row r="34" spans="1:6" ht="240.75">
      <c r="A34" s="45" t="s">
        <v>1224</v>
      </c>
      <c r="B34" s="50" t="s">
        <v>1228</v>
      </c>
      <c r="C34" s="137" t="s">
        <v>1223</v>
      </c>
      <c r="D34" s="138"/>
      <c r="E34" s="51" t="s">
        <v>69</v>
      </c>
      <c r="F34" s="52">
        <v>9.55</v>
      </c>
    </row>
    <row r="35" spans="1:6" ht="15">
      <c r="A35" s="42" t="s">
        <v>1199</v>
      </c>
      <c r="B35" s="141" t="s">
        <v>45</v>
      </c>
      <c r="C35" s="141"/>
      <c r="D35" s="141"/>
      <c r="E35" s="141"/>
      <c r="F35" s="142"/>
    </row>
    <row r="36" spans="1:6" ht="15">
      <c r="A36" s="43" t="s">
        <v>27</v>
      </c>
      <c r="B36" s="44" t="s">
        <v>1200</v>
      </c>
      <c r="C36" s="143" t="s">
        <v>29</v>
      </c>
      <c r="D36" s="144"/>
      <c r="E36" s="44" t="s">
        <v>30</v>
      </c>
      <c r="F36" s="44" t="s">
        <v>31</v>
      </c>
    </row>
    <row r="37" spans="1:6" ht="15">
      <c r="A37" s="45" t="s">
        <v>1218</v>
      </c>
      <c r="B37" s="46" t="s">
        <v>1219</v>
      </c>
      <c r="C37" s="137" t="s">
        <v>1223</v>
      </c>
      <c r="D37" s="138"/>
      <c r="E37" s="47" t="s">
        <v>69</v>
      </c>
      <c r="F37" s="48">
        <v>9.5</v>
      </c>
    </row>
    <row r="38" spans="1:6" ht="15">
      <c r="A38" s="45" t="s">
        <v>1221</v>
      </c>
      <c r="B38" s="50" t="s">
        <v>1222</v>
      </c>
      <c r="C38" s="137" t="s">
        <v>1223</v>
      </c>
      <c r="D38" s="138"/>
      <c r="E38" s="51" t="s">
        <v>69</v>
      </c>
      <c r="F38" s="52">
        <v>9.5</v>
      </c>
    </row>
    <row r="39" spans="1:6" ht="240.75">
      <c r="A39" s="45" t="s">
        <v>1224</v>
      </c>
      <c r="B39" s="50" t="s">
        <v>1229</v>
      </c>
      <c r="C39" s="137" t="s">
        <v>1223</v>
      </c>
      <c r="D39" s="138"/>
      <c r="E39" s="51" t="s">
        <v>69</v>
      </c>
      <c r="F39" s="52">
        <v>8.95</v>
      </c>
    </row>
    <row r="40" spans="1:6" ht="15">
      <c r="A40" s="45" t="s">
        <v>1226</v>
      </c>
      <c r="B40" s="50" t="s">
        <v>1227</v>
      </c>
      <c r="C40" s="137" t="s">
        <v>1223</v>
      </c>
      <c r="D40" s="138"/>
      <c r="E40" s="51" t="s">
        <v>69</v>
      </c>
      <c r="F40" s="52">
        <v>9.72</v>
      </c>
    </row>
    <row r="41" spans="1:6" ht="15">
      <c r="A41" s="42" t="s">
        <v>1199</v>
      </c>
      <c r="B41" s="141" t="s">
        <v>1230</v>
      </c>
      <c r="C41" s="141"/>
      <c r="D41" s="141"/>
      <c r="E41" s="141"/>
      <c r="F41" s="142"/>
    </row>
    <row r="42" spans="1:6" ht="15">
      <c r="A42" s="43" t="s">
        <v>27</v>
      </c>
      <c r="B42" s="44" t="s">
        <v>1200</v>
      </c>
      <c r="C42" s="143" t="s">
        <v>29</v>
      </c>
      <c r="D42" s="144"/>
      <c r="E42" s="44" t="s">
        <v>30</v>
      </c>
      <c r="F42" s="44" t="s">
        <v>31</v>
      </c>
    </row>
    <row r="43" spans="1:6" ht="15">
      <c r="A43" s="45" t="s">
        <v>1221</v>
      </c>
      <c r="B43" s="46" t="s">
        <v>1222</v>
      </c>
      <c r="C43" s="137" t="s">
        <v>1220</v>
      </c>
      <c r="D43" s="138"/>
      <c r="E43" s="47" t="s">
        <v>69</v>
      </c>
      <c r="F43" s="48">
        <v>9.8</v>
      </c>
    </row>
    <row r="44" spans="1:6" ht="15">
      <c r="A44" s="45" t="s">
        <v>1226</v>
      </c>
      <c r="B44" s="50" t="s">
        <v>1227</v>
      </c>
      <c r="C44" s="137" t="s">
        <v>1220</v>
      </c>
      <c r="D44" s="138"/>
      <c r="E44" s="51" t="s">
        <v>69</v>
      </c>
      <c r="F44" s="52">
        <v>9.6</v>
      </c>
    </row>
    <row r="45" spans="1:6" ht="15">
      <c r="A45" s="45" t="s">
        <v>1218</v>
      </c>
      <c r="B45" s="50" t="s">
        <v>1219</v>
      </c>
      <c r="C45" s="137" t="s">
        <v>1223</v>
      </c>
      <c r="D45" s="138"/>
      <c r="E45" s="51" t="s">
        <v>69</v>
      </c>
      <c r="F45" s="52">
        <v>8.8</v>
      </c>
    </row>
    <row r="46" spans="1:6" ht="240.75">
      <c r="A46" s="45" t="s">
        <v>1224</v>
      </c>
      <c r="B46" s="50" t="s">
        <v>1231</v>
      </c>
      <c r="C46" s="137" t="s">
        <v>1223</v>
      </c>
      <c r="D46" s="138"/>
      <c r="E46" s="51" t="s">
        <v>69</v>
      </c>
      <c r="F46" s="52">
        <v>9.92</v>
      </c>
    </row>
    <row r="47" spans="1:6" ht="15">
      <c r="A47" s="42" t="s">
        <v>1199</v>
      </c>
      <c r="B47" s="141" t="s">
        <v>407</v>
      </c>
      <c r="C47" s="141"/>
      <c r="D47" s="141"/>
      <c r="E47" s="141"/>
      <c r="F47" s="142"/>
    </row>
    <row r="48" spans="1:6" ht="15">
      <c r="A48" s="43" t="s">
        <v>27</v>
      </c>
      <c r="B48" s="44" t="s">
        <v>1200</v>
      </c>
      <c r="C48" s="143" t="s">
        <v>29</v>
      </c>
      <c r="D48" s="144"/>
      <c r="E48" s="44" t="s">
        <v>30</v>
      </c>
      <c r="F48" s="44" t="s">
        <v>31</v>
      </c>
    </row>
    <row r="49" spans="1:6" ht="15">
      <c r="A49" s="45" t="s">
        <v>1221</v>
      </c>
      <c r="B49" s="46" t="s">
        <v>1222</v>
      </c>
      <c r="C49" s="137" t="s">
        <v>1223</v>
      </c>
      <c r="D49" s="138"/>
      <c r="E49" s="47" t="s">
        <v>69</v>
      </c>
      <c r="F49" s="48">
        <v>6</v>
      </c>
    </row>
    <row r="50" spans="1:6" ht="240.75">
      <c r="A50" s="45" t="s">
        <v>1224</v>
      </c>
      <c r="B50" s="50" t="s">
        <v>1232</v>
      </c>
      <c r="C50" s="137" t="s">
        <v>1233</v>
      </c>
      <c r="D50" s="138"/>
      <c r="E50" s="51" t="s">
        <v>69</v>
      </c>
      <c r="F50" s="52">
        <v>9.42</v>
      </c>
    </row>
    <row r="51" spans="1:6" ht="15">
      <c r="A51" s="45" t="s">
        <v>1226</v>
      </c>
      <c r="B51" s="50" t="s">
        <v>1227</v>
      </c>
      <c r="C51" s="137" t="s">
        <v>1233</v>
      </c>
      <c r="D51" s="138"/>
      <c r="E51" s="51" t="s">
        <v>69</v>
      </c>
      <c r="F51" s="52">
        <v>9.5</v>
      </c>
    </row>
    <row r="52" spans="1:6" ht="15">
      <c r="A52" s="45" t="s">
        <v>1218</v>
      </c>
      <c r="B52" s="50" t="s">
        <v>1219</v>
      </c>
      <c r="C52" s="137" t="s">
        <v>1234</v>
      </c>
      <c r="D52" s="138"/>
      <c r="E52" s="51" t="s">
        <v>69</v>
      </c>
      <c r="F52" s="52">
        <v>7.26</v>
      </c>
    </row>
    <row r="53" spans="1:6" ht="15">
      <c r="A53" s="42" t="s">
        <v>1199</v>
      </c>
      <c r="B53" s="141" t="s">
        <v>1235</v>
      </c>
      <c r="C53" s="141"/>
      <c r="D53" s="141"/>
      <c r="E53" s="141"/>
      <c r="F53" s="142"/>
    </row>
    <row r="54" spans="1:6" ht="15">
      <c r="A54" s="43" t="s">
        <v>27</v>
      </c>
      <c r="B54" s="44" t="s">
        <v>1200</v>
      </c>
      <c r="C54" s="143" t="s">
        <v>29</v>
      </c>
      <c r="D54" s="144"/>
      <c r="E54" s="44" t="s">
        <v>30</v>
      </c>
      <c r="F54" s="44" t="s">
        <v>31</v>
      </c>
    </row>
    <row r="55" spans="1:6" ht="15">
      <c r="A55" s="45" t="s">
        <v>1221</v>
      </c>
      <c r="B55" s="46" t="s">
        <v>1222</v>
      </c>
      <c r="C55" s="137" t="s">
        <v>1233</v>
      </c>
      <c r="D55" s="138"/>
      <c r="E55" s="47" t="s">
        <v>69</v>
      </c>
      <c r="F55" s="48">
        <v>10</v>
      </c>
    </row>
    <row r="56" spans="1:6" ht="240.75">
      <c r="A56" s="45" t="s">
        <v>1224</v>
      </c>
      <c r="B56" s="50" t="s">
        <v>1232</v>
      </c>
      <c r="C56" s="137" t="s">
        <v>1233</v>
      </c>
      <c r="D56" s="138"/>
      <c r="E56" s="51" t="s">
        <v>69</v>
      </c>
      <c r="F56" s="52">
        <v>9.72</v>
      </c>
    </row>
    <row r="57" spans="1:6" ht="15">
      <c r="A57" s="45" t="s">
        <v>1226</v>
      </c>
      <c r="B57" s="50" t="s">
        <v>1227</v>
      </c>
      <c r="C57" s="137" t="s">
        <v>1233</v>
      </c>
      <c r="D57" s="138"/>
      <c r="E57" s="51" t="s">
        <v>69</v>
      </c>
      <c r="F57" s="52">
        <v>9.57</v>
      </c>
    </row>
    <row r="58" spans="1:6" ht="15">
      <c r="A58" s="45" t="s">
        <v>1218</v>
      </c>
      <c r="B58" s="50" t="s">
        <v>1219</v>
      </c>
      <c r="C58" s="137" t="s">
        <v>1234</v>
      </c>
      <c r="D58" s="138"/>
      <c r="E58" s="51" t="s">
        <v>69</v>
      </c>
      <c r="F58" s="52">
        <v>8.5</v>
      </c>
    </row>
    <row r="59" spans="1:6" ht="15">
      <c r="A59" s="42" t="s">
        <v>1199</v>
      </c>
      <c r="B59" s="141" t="s">
        <v>1236</v>
      </c>
      <c r="C59" s="141"/>
      <c r="D59" s="141"/>
      <c r="E59" s="141"/>
      <c r="F59" s="142"/>
    </row>
    <row r="60" spans="1:6" ht="15">
      <c r="A60" s="43" t="s">
        <v>27</v>
      </c>
      <c r="B60" s="44" t="s">
        <v>1200</v>
      </c>
      <c r="C60" s="143" t="s">
        <v>29</v>
      </c>
      <c r="D60" s="144"/>
      <c r="E60" s="44" t="s">
        <v>30</v>
      </c>
      <c r="F60" s="44" t="s">
        <v>31</v>
      </c>
    </row>
    <row r="61" spans="1:6" ht="15">
      <c r="A61" s="45" t="s">
        <v>1237</v>
      </c>
      <c r="B61" s="46" t="s">
        <v>1222</v>
      </c>
      <c r="C61" s="137" t="s">
        <v>1238</v>
      </c>
      <c r="D61" s="138"/>
      <c r="E61" s="47" t="s">
        <v>69</v>
      </c>
      <c r="F61" s="48">
        <v>10</v>
      </c>
    </row>
    <row r="62" spans="1:6" ht="15">
      <c r="A62" s="45" t="s">
        <v>1239</v>
      </c>
      <c r="B62" s="50" t="s">
        <v>1227</v>
      </c>
      <c r="C62" s="137" t="s">
        <v>1238</v>
      </c>
      <c r="D62" s="138"/>
      <c r="E62" s="51" t="s">
        <v>69</v>
      </c>
      <c r="F62" s="52">
        <v>9.2</v>
      </c>
    </row>
    <row r="63" spans="1:6" ht="15">
      <c r="A63" s="45" t="s">
        <v>1240</v>
      </c>
      <c r="B63" s="50" t="s">
        <v>1219</v>
      </c>
      <c r="C63" s="137" t="s">
        <v>1238</v>
      </c>
      <c r="D63" s="138"/>
      <c r="E63" s="51" t="s">
        <v>69</v>
      </c>
      <c r="F63" s="52">
        <v>9.2</v>
      </c>
    </row>
    <row r="64" spans="1:6" ht="240.75">
      <c r="A64" s="45" t="s">
        <v>1241</v>
      </c>
      <c r="B64" s="50" t="s">
        <v>1242</v>
      </c>
      <c r="C64" s="137" t="s">
        <v>1238</v>
      </c>
      <c r="D64" s="138"/>
      <c r="E64" s="51" t="s">
        <v>69</v>
      </c>
      <c r="F64" s="52">
        <v>10</v>
      </c>
    </row>
    <row r="65" spans="1:6" ht="15">
      <c r="A65" s="42" t="s">
        <v>1199</v>
      </c>
      <c r="B65" s="141" t="s">
        <v>113</v>
      </c>
      <c r="C65" s="141"/>
      <c r="D65" s="141"/>
      <c r="E65" s="141"/>
      <c r="F65" s="142"/>
    </row>
    <row r="66" spans="1:6" ht="15">
      <c r="A66" s="43" t="s">
        <v>27</v>
      </c>
      <c r="B66" s="44" t="s">
        <v>1200</v>
      </c>
      <c r="C66" s="143" t="s">
        <v>29</v>
      </c>
      <c r="D66" s="144"/>
      <c r="E66" s="44" t="s">
        <v>30</v>
      </c>
      <c r="F66" s="44" t="s">
        <v>31</v>
      </c>
    </row>
    <row r="67" spans="1:6" ht="240.75">
      <c r="A67" s="45" t="s">
        <v>1224</v>
      </c>
      <c r="B67" s="46" t="s">
        <v>1243</v>
      </c>
      <c r="C67" s="137" t="s">
        <v>1220</v>
      </c>
      <c r="D67" s="138"/>
      <c r="E67" s="47" t="s">
        <v>69</v>
      </c>
      <c r="F67" s="48">
        <v>9.57</v>
      </c>
    </row>
    <row r="68" spans="1:6" ht="15">
      <c r="A68" s="45" t="s">
        <v>1218</v>
      </c>
      <c r="B68" s="50" t="s">
        <v>1219</v>
      </c>
      <c r="C68" s="137" t="s">
        <v>1220</v>
      </c>
      <c r="D68" s="138"/>
      <c r="E68" s="51" t="s">
        <v>69</v>
      </c>
      <c r="F68" s="52">
        <v>8.86</v>
      </c>
    </row>
    <row r="69" spans="1:6" ht="15">
      <c r="A69" s="45" t="s">
        <v>1221</v>
      </c>
      <c r="B69" s="50" t="s">
        <v>1222</v>
      </c>
      <c r="C69" s="137" t="s">
        <v>1223</v>
      </c>
      <c r="D69" s="138"/>
      <c r="E69" s="51" t="s">
        <v>69</v>
      </c>
      <c r="F69" s="52">
        <v>8.94</v>
      </c>
    </row>
    <row r="70" spans="1:6" ht="15">
      <c r="A70" s="45" t="s">
        <v>1226</v>
      </c>
      <c r="B70" s="50" t="s">
        <v>1227</v>
      </c>
      <c r="C70" s="137" t="s">
        <v>1244</v>
      </c>
      <c r="D70" s="138"/>
      <c r="E70" s="51" t="s">
        <v>69</v>
      </c>
      <c r="F70" s="52">
        <v>9.66</v>
      </c>
    </row>
    <row r="71" spans="1:6" ht="15">
      <c r="A71" s="42" t="s">
        <v>1199</v>
      </c>
      <c r="B71" s="141" t="s">
        <v>7</v>
      </c>
      <c r="C71" s="141"/>
      <c r="D71" s="141"/>
      <c r="E71" s="141"/>
      <c r="F71" s="142"/>
    </row>
    <row r="72" spans="1:6" ht="15">
      <c r="A72" s="43" t="s">
        <v>27</v>
      </c>
      <c r="B72" s="44" t="s">
        <v>1200</v>
      </c>
      <c r="C72" s="143" t="s">
        <v>29</v>
      </c>
      <c r="D72" s="144"/>
      <c r="E72" s="44" t="s">
        <v>30</v>
      </c>
      <c r="F72" s="44" t="s">
        <v>31</v>
      </c>
    </row>
    <row r="73" spans="1:6" ht="240.75">
      <c r="A73" s="45" t="s">
        <v>1224</v>
      </c>
      <c r="B73" s="46" t="s">
        <v>1229</v>
      </c>
      <c r="C73" s="137" t="s">
        <v>1223</v>
      </c>
      <c r="D73" s="138"/>
      <c r="E73" s="47" t="s">
        <v>69</v>
      </c>
      <c r="F73" s="48">
        <v>8</v>
      </c>
    </row>
    <row r="74" spans="1:6" ht="15">
      <c r="A74" s="45" t="s">
        <v>1221</v>
      </c>
      <c r="B74" s="50" t="s">
        <v>1222</v>
      </c>
      <c r="C74" s="137" t="s">
        <v>1220</v>
      </c>
      <c r="D74" s="138"/>
      <c r="E74" s="51" t="s">
        <v>69</v>
      </c>
      <c r="F74" s="52">
        <v>7</v>
      </c>
    </row>
    <row r="75" spans="1:6" ht="15">
      <c r="A75" s="45" t="s">
        <v>1226</v>
      </c>
      <c r="B75" s="50" t="s">
        <v>1227</v>
      </c>
      <c r="C75" s="137" t="s">
        <v>1223</v>
      </c>
      <c r="D75" s="138"/>
      <c r="E75" s="51" t="s">
        <v>69</v>
      </c>
      <c r="F75" s="52">
        <v>9.5</v>
      </c>
    </row>
    <row r="76" spans="1:6" ht="15">
      <c r="A76" s="45" t="s">
        <v>1218</v>
      </c>
      <c r="B76" s="50" t="s">
        <v>1219</v>
      </c>
      <c r="C76" s="137" t="s">
        <v>1223</v>
      </c>
      <c r="D76" s="138"/>
      <c r="E76" s="51" t="s">
        <v>69</v>
      </c>
      <c r="F76" s="52">
        <v>8.5</v>
      </c>
    </row>
    <row r="77" spans="1:6" ht="15">
      <c r="A77" s="42" t="s">
        <v>1199</v>
      </c>
      <c r="B77" s="141" t="s">
        <v>1245</v>
      </c>
      <c r="C77" s="141"/>
      <c r="D77" s="141"/>
      <c r="E77" s="141"/>
      <c r="F77" s="142"/>
    </row>
    <row r="78" spans="1:6" ht="15">
      <c r="A78" s="43" t="s">
        <v>27</v>
      </c>
      <c r="B78" s="44" t="s">
        <v>1200</v>
      </c>
      <c r="C78" s="143" t="s">
        <v>29</v>
      </c>
      <c r="D78" s="144"/>
      <c r="E78" s="44" t="s">
        <v>30</v>
      </c>
      <c r="F78" s="44" t="s">
        <v>31</v>
      </c>
    </row>
    <row r="79" spans="1:6" ht="36.75">
      <c r="A79" s="45" t="s">
        <v>1224</v>
      </c>
      <c r="B79" s="46" t="s">
        <v>1246</v>
      </c>
      <c r="C79" s="137" t="s">
        <v>1220</v>
      </c>
      <c r="D79" s="138"/>
      <c r="E79" s="47" t="s">
        <v>69</v>
      </c>
      <c r="F79" s="48">
        <v>9</v>
      </c>
    </row>
    <row r="80" spans="1:6" ht="15">
      <c r="A80" s="45" t="s">
        <v>1221</v>
      </c>
      <c r="B80" s="50" t="s">
        <v>1222</v>
      </c>
      <c r="C80" s="137" t="s">
        <v>1223</v>
      </c>
      <c r="D80" s="138"/>
      <c r="E80" s="51" t="s">
        <v>69</v>
      </c>
      <c r="F80" s="52">
        <v>9.26</v>
      </c>
    </row>
    <row r="81" spans="1:6" ht="15">
      <c r="A81" s="45" t="s">
        <v>1218</v>
      </c>
      <c r="B81" s="50" t="s">
        <v>1219</v>
      </c>
      <c r="C81" s="137" t="s">
        <v>1223</v>
      </c>
      <c r="D81" s="138"/>
      <c r="E81" s="51" t="s">
        <v>69</v>
      </c>
      <c r="F81" s="52">
        <v>8.55</v>
      </c>
    </row>
    <row r="82" spans="1:6" ht="15">
      <c r="A82" s="45" t="s">
        <v>1226</v>
      </c>
      <c r="B82" s="50" t="s">
        <v>1227</v>
      </c>
      <c r="C82" s="137" t="s">
        <v>1223</v>
      </c>
      <c r="D82" s="138"/>
      <c r="E82" s="51" t="s">
        <v>69</v>
      </c>
      <c r="F82" s="52">
        <v>9.4</v>
      </c>
    </row>
    <row r="83" spans="1:6" ht="15">
      <c r="A83" s="139"/>
      <c r="B83" s="139"/>
      <c r="C83" s="139"/>
      <c r="D83" s="139"/>
      <c r="E83" s="139"/>
      <c r="F83" s="139"/>
    </row>
    <row r="84" spans="1:6" ht="48" customHeight="1">
      <c r="A84" s="140" t="s">
        <v>1251</v>
      </c>
      <c r="B84" s="140"/>
      <c r="C84" s="140"/>
      <c r="D84" s="140"/>
      <c r="E84" s="140"/>
      <c r="F84" s="140"/>
    </row>
  </sheetData>
  <sheetProtection/>
  <mergeCells count="85">
    <mergeCell ref="A84:F84"/>
    <mergeCell ref="C78:D78"/>
    <mergeCell ref="C79:D79"/>
    <mergeCell ref="C80:D80"/>
    <mergeCell ref="C81:D81"/>
    <mergeCell ref="C82:D82"/>
    <mergeCell ref="A83:F83"/>
    <mergeCell ref="C72:D72"/>
    <mergeCell ref="C73:D73"/>
    <mergeCell ref="C74:D74"/>
    <mergeCell ref="C75:D75"/>
    <mergeCell ref="C76:D76"/>
    <mergeCell ref="B77:F77"/>
    <mergeCell ref="C66:D66"/>
    <mergeCell ref="C67:D67"/>
    <mergeCell ref="C68:D68"/>
    <mergeCell ref="C69:D69"/>
    <mergeCell ref="C70:D70"/>
    <mergeCell ref="B71:F71"/>
    <mergeCell ref="C60:D60"/>
    <mergeCell ref="C61:D61"/>
    <mergeCell ref="C62:D62"/>
    <mergeCell ref="C63:D63"/>
    <mergeCell ref="C64:D64"/>
    <mergeCell ref="B65:F65"/>
    <mergeCell ref="C54:D54"/>
    <mergeCell ref="C55:D55"/>
    <mergeCell ref="C56:D56"/>
    <mergeCell ref="C57:D57"/>
    <mergeCell ref="C58:D58"/>
    <mergeCell ref="B59:F59"/>
    <mergeCell ref="C48:D48"/>
    <mergeCell ref="C49:D49"/>
    <mergeCell ref="C50:D50"/>
    <mergeCell ref="C51:D51"/>
    <mergeCell ref="C52:D52"/>
    <mergeCell ref="B53:F53"/>
    <mergeCell ref="C42:D42"/>
    <mergeCell ref="C43:D43"/>
    <mergeCell ref="C44:D44"/>
    <mergeCell ref="C45:D45"/>
    <mergeCell ref="C46:D46"/>
    <mergeCell ref="B47:F47"/>
    <mergeCell ref="C36:D36"/>
    <mergeCell ref="C37:D37"/>
    <mergeCell ref="C38:D38"/>
    <mergeCell ref="C39:D39"/>
    <mergeCell ref="C40:D40"/>
    <mergeCell ref="B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7.281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79</v>
      </c>
      <c r="C4" s="96"/>
      <c r="D4" s="96"/>
      <c r="E4" s="96"/>
      <c r="F4" s="97"/>
    </row>
    <row r="5" spans="1:6" ht="15">
      <c r="A5" s="1" t="s">
        <v>4</v>
      </c>
      <c r="B5" s="95" t="s">
        <v>5</v>
      </c>
      <c r="C5" s="96"/>
      <c r="D5" s="96"/>
      <c r="E5" s="96"/>
      <c r="F5" s="97"/>
    </row>
    <row r="6" spans="1:6" ht="15">
      <c r="A6" s="1" t="s">
        <v>6</v>
      </c>
      <c r="B6" s="95" t="s">
        <v>80</v>
      </c>
      <c r="C6" s="96"/>
      <c r="D6" s="96"/>
      <c r="E6" s="96"/>
      <c r="F6" s="97"/>
    </row>
    <row r="7" spans="1:6" ht="15">
      <c r="A7" s="1" t="s">
        <v>8</v>
      </c>
      <c r="B7" s="98" t="s">
        <v>1175</v>
      </c>
      <c r="C7" s="99"/>
      <c r="D7" s="99"/>
      <c r="E7" s="99"/>
      <c r="F7" s="100"/>
    </row>
    <row r="8" spans="1:6" ht="15">
      <c r="A8" s="101" t="s">
        <v>9</v>
      </c>
      <c r="B8" s="102"/>
      <c r="C8" s="102"/>
      <c r="D8" s="102"/>
      <c r="E8" s="103"/>
      <c r="F8" s="33">
        <v>460.003948</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81</v>
      </c>
      <c r="B27" s="4" t="s">
        <v>32</v>
      </c>
      <c r="C27" s="71" t="s">
        <v>33</v>
      </c>
      <c r="D27" s="73" t="s">
        <v>34</v>
      </c>
      <c r="E27" s="73" t="s">
        <v>35</v>
      </c>
      <c r="F27" s="71"/>
    </row>
    <row r="28" spans="1:6" ht="67.5" customHeight="1">
      <c r="A28" s="72"/>
      <c r="B28" s="5" t="s">
        <v>36</v>
      </c>
      <c r="C28" s="72"/>
      <c r="D28" s="74"/>
      <c r="E28" s="74"/>
      <c r="F28" s="72"/>
    </row>
    <row r="29" spans="1:6" ht="15">
      <c r="A29" s="64" t="s">
        <v>38</v>
      </c>
      <c r="B29" s="65"/>
      <c r="C29" s="65"/>
      <c r="D29" s="65"/>
      <c r="E29" s="65"/>
      <c r="F29" s="66"/>
    </row>
    <row r="30" spans="1:6" ht="15">
      <c r="A30" s="2" t="s">
        <v>26</v>
      </c>
      <c r="B30" s="2" t="s">
        <v>27</v>
      </c>
      <c r="C30" s="2" t="s">
        <v>28</v>
      </c>
      <c r="D30" s="2" t="s">
        <v>29</v>
      </c>
      <c r="E30" s="2" t="s">
        <v>30</v>
      </c>
      <c r="F30" s="2" t="s">
        <v>31</v>
      </c>
    </row>
    <row r="31" spans="1:6" ht="72.75">
      <c r="A31" s="6" t="s">
        <v>82</v>
      </c>
      <c r="B31" s="6" t="s">
        <v>83</v>
      </c>
      <c r="C31" s="6" t="s">
        <v>84</v>
      </c>
      <c r="D31" s="7" t="s">
        <v>37</v>
      </c>
      <c r="E31" s="7" t="s">
        <v>35</v>
      </c>
      <c r="F31" s="8">
        <v>99.23</v>
      </c>
    </row>
    <row r="32" spans="1:6" ht="72.75">
      <c r="A32" s="6" t="s">
        <v>82</v>
      </c>
      <c r="B32" s="6" t="s">
        <v>85</v>
      </c>
      <c r="C32" s="6" t="s">
        <v>86</v>
      </c>
      <c r="D32" s="7" t="s">
        <v>37</v>
      </c>
      <c r="E32" s="7" t="s">
        <v>35</v>
      </c>
      <c r="F32" s="8">
        <v>2.17</v>
      </c>
    </row>
    <row r="33" spans="1:6" ht="15">
      <c r="A33" s="64" t="s">
        <v>40</v>
      </c>
      <c r="B33" s="65"/>
      <c r="C33" s="65"/>
      <c r="D33" s="65"/>
      <c r="E33" s="65"/>
      <c r="F33" s="66"/>
    </row>
    <row r="34" spans="1:6" ht="15">
      <c r="A34" s="2" t="s">
        <v>26</v>
      </c>
      <c r="B34" s="2" t="s">
        <v>27</v>
      </c>
      <c r="C34" s="2" t="s">
        <v>28</v>
      </c>
      <c r="D34" s="2" t="s">
        <v>29</v>
      </c>
      <c r="E34" s="2" t="s">
        <v>30</v>
      </c>
      <c r="F34" s="2" t="s">
        <v>31</v>
      </c>
    </row>
    <row r="35" spans="1:6" ht="60.75">
      <c r="A35" s="6" t="s">
        <v>87</v>
      </c>
      <c r="B35" s="6" t="s">
        <v>88</v>
      </c>
      <c r="C35" s="6" t="s">
        <v>89</v>
      </c>
      <c r="D35" s="7" t="s">
        <v>37</v>
      </c>
      <c r="E35" s="7" t="s">
        <v>69</v>
      </c>
      <c r="F35" s="8">
        <v>3.13</v>
      </c>
    </row>
    <row r="36" spans="1:6" ht="48.75">
      <c r="A36" s="6" t="s">
        <v>90</v>
      </c>
      <c r="B36" s="6" t="s">
        <v>91</v>
      </c>
      <c r="C36" s="6" t="s">
        <v>92</v>
      </c>
      <c r="D36" s="7" t="s">
        <v>37</v>
      </c>
      <c r="E36" s="7" t="s">
        <v>69</v>
      </c>
      <c r="F36" s="8">
        <v>1.27</v>
      </c>
    </row>
    <row r="37" spans="1:6" ht="72.75">
      <c r="A37" s="6" t="s">
        <v>93</v>
      </c>
      <c r="B37" s="6" t="s">
        <v>94</v>
      </c>
      <c r="C37" s="6" t="s">
        <v>95</v>
      </c>
      <c r="D37" s="7" t="s">
        <v>37</v>
      </c>
      <c r="E37" s="7" t="s">
        <v>69</v>
      </c>
      <c r="F37" s="8">
        <v>10.29</v>
      </c>
    </row>
    <row r="38" spans="1:6" ht="48.75">
      <c r="A38" s="6" t="s">
        <v>96</v>
      </c>
      <c r="B38" s="6" t="s">
        <v>97</v>
      </c>
      <c r="C38" s="6" t="s">
        <v>98</v>
      </c>
      <c r="D38" s="7" t="s">
        <v>37</v>
      </c>
      <c r="E38" s="7" t="s">
        <v>69</v>
      </c>
      <c r="F38" s="8">
        <v>87.5</v>
      </c>
    </row>
    <row r="39" spans="1:6" ht="15">
      <c r="A39" s="64" t="s">
        <v>42</v>
      </c>
      <c r="B39" s="65"/>
      <c r="C39" s="65"/>
      <c r="D39" s="65"/>
      <c r="E39" s="65"/>
      <c r="F39" s="66"/>
    </row>
    <row r="40" spans="1:6" ht="15">
      <c r="A40" s="2" t="s">
        <v>26</v>
      </c>
      <c r="B40" s="2" t="s">
        <v>27</v>
      </c>
      <c r="C40" s="2" t="s">
        <v>28</v>
      </c>
      <c r="D40" s="2" t="s">
        <v>29</v>
      </c>
      <c r="E40" s="2" t="s">
        <v>30</v>
      </c>
      <c r="F40" s="2" t="s">
        <v>31</v>
      </c>
    </row>
    <row r="41" spans="1:6" ht="96.75">
      <c r="A41" s="6" t="s">
        <v>99</v>
      </c>
      <c r="B41" s="6" t="s">
        <v>100</v>
      </c>
      <c r="C41" s="6" t="s">
        <v>101</v>
      </c>
      <c r="D41" s="7" t="s">
        <v>37</v>
      </c>
      <c r="E41" s="7" t="s">
        <v>69</v>
      </c>
      <c r="F41" s="8">
        <v>9.48</v>
      </c>
    </row>
    <row r="42" spans="1:6" ht="60.75">
      <c r="A42" s="6" t="s">
        <v>102</v>
      </c>
      <c r="B42" s="6" t="s">
        <v>103</v>
      </c>
      <c r="C42" s="6" t="s">
        <v>104</v>
      </c>
      <c r="D42" s="7" t="s">
        <v>37</v>
      </c>
      <c r="E42" s="7" t="s">
        <v>69</v>
      </c>
      <c r="F42" s="8">
        <v>5.88</v>
      </c>
    </row>
    <row r="43" spans="1:6" ht="60.75">
      <c r="A43" s="6" t="s">
        <v>105</v>
      </c>
      <c r="B43" s="6" t="s">
        <v>106</v>
      </c>
      <c r="C43" s="6" t="s">
        <v>107</v>
      </c>
      <c r="D43" s="7" t="s">
        <v>37</v>
      </c>
      <c r="E43" s="7" t="s">
        <v>108</v>
      </c>
      <c r="F43" s="8">
        <v>5.38</v>
      </c>
    </row>
    <row r="44" spans="1:6" ht="60.75">
      <c r="A44" s="6" t="s">
        <v>109</v>
      </c>
      <c r="B44" s="6" t="s">
        <v>110</v>
      </c>
      <c r="C44" s="6" t="s">
        <v>111</v>
      </c>
      <c r="D44" s="7" t="s">
        <v>37</v>
      </c>
      <c r="E44" s="7" t="s">
        <v>69</v>
      </c>
      <c r="F44" s="8">
        <v>11.11</v>
      </c>
    </row>
    <row r="45" spans="1:6" ht="15">
      <c r="A45" s="9"/>
      <c r="B45" s="9"/>
      <c r="C45" s="9"/>
      <c r="D45" s="9"/>
      <c r="E45" s="9"/>
      <c r="F45" s="9"/>
    </row>
    <row r="46" spans="1:6" ht="39" customHeight="1">
      <c r="A46" s="67" t="s">
        <v>1250</v>
      </c>
      <c r="B46" s="67"/>
      <c r="C46" s="67"/>
      <c r="D46" s="67"/>
      <c r="E46" s="67"/>
      <c r="F46"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9:F39"/>
    <mergeCell ref="A46:F46"/>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5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42187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112</v>
      </c>
      <c r="C4" s="96"/>
      <c r="D4" s="96"/>
      <c r="E4" s="96"/>
      <c r="F4" s="97"/>
    </row>
    <row r="5" spans="1:6" ht="15">
      <c r="A5" s="1" t="s">
        <v>4</v>
      </c>
      <c r="B5" s="95" t="s">
        <v>5</v>
      </c>
      <c r="C5" s="96"/>
      <c r="D5" s="96"/>
      <c r="E5" s="96"/>
      <c r="F5" s="97"/>
    </row>
    <row r="6" spans="1:6" ht="15">
      <c r="A6" s="1" t="s">
        <v>6</v>
      </c>
      <c r="B6" s="95" t="s">
        <v>113</v>
      </c>
      <c r="C6" s="96"/>
      <c r="D6" s="96"/>
      <c r="E6" s="96"/>
      <c r="F6" s="97"/>
    </row>
    <row r="7" spans="1:6" ht="15">
      <c r="A7" s="1" t="s">
        <v>8</v>
      </c>
      <c r="B7" s="98" t="s">
        <v>1175</v>
      </c>
      <c r="C7" s="99"/>
      <c r="D7" s="99"/>
      <c r="E7" s="99"/>
      <c r="F7" s="100"/>
    </row>
    <row r="8" spans="1:6" ht="15">
      <c r="A8" s="101" t="s">
        <v>9</v>
      </c>
      <c r="B8" s="102"/>
      <c r="C8" s="102"/>
      <c r="D8" s="102"/>
      <c r="E8" s="103"/>
      <c r="F8" s="33">
        <v>1556.79877</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114</v>
      </c>
      <c r="B27" s="4" t="s">
        <v>32</v>
      </c>
      <c r="C27" s="71" t="s">
        <v>33</v>
      </c>
      <c r="D27" s="73" t="s">
        <v>34</v>
      </c>
      <c r="E27" s="73" t="s">
        <v>35</v>
      </c>
      <c r="F27" s="71"/>
    </row>
    <row r="28" spans="1:6" ht="84" customHeight="1">
      <c r="A28" s="72"/>
      <c r="B28" s="5" t="s">
        <v>36</v>
      </c>
      <c r="C28" s="72"/>
      <c r="D28" s="74"/>
      <c r="E28" s="74"/>
      <c r="F28" s="72"/>
    </row>
    <row r="29" spans="1:6" ht="84.75">
      <c r="A29" s="6" t="s">
        <v>114</v>
      </c>
      <c r="B29" s="6" t="s">
        <v>115</v>
      </c>
      <c r="C29" s="6" t="s">
        <v>116</v>
      </c>
      <c r="D29" s="7" t="s">
        <v>117</v>
      </c>
      <c r="E29" s="7" t="s">
        <v>35</v>
      </c>
      <c r="F29" s="8">
        <v>55.1</v>
      </c>
    </row>
    <row r="30" spans="1:6" ht="84.75">
      <c r="A30" s="6" t="s">
        <v>114</v>
      </c>
      <c r="B30" s="6" t="s">
        <v>118</v>
      </c>
      <c r="C30" s="6" t="s">
        <v>119</v>
      </c>
      <c r="D30" s="7" t="s">
        <v>37</v>
      </c>
      <c r="E30" s="7" t="s">
        <v>35</v>
      </c>
      <c r="F30" s="8">
        <v>104.19</v>
      </c>
    </row>
    <row r="31" spans="1:6" ht="15">
      <c r="A31" s="64" t="s">
        <v>38</v>
      </c>
      <c r="B31" s="65"/>
      <c r="C31" s="65"/>
      <c r="D31" s="65"/>
      <c r="E31" s="65"/>
      <c r="F31" s="66"/>
    </row>
    <row r="32" spans="1:6" ht="15">
      <c r="A32" s="2" t="s">
        <v>26</v>
      </c>
      <c r="B32" s="2" t="s">
        <v>27</v>
      </c>
      <c r="C32" s="2" t="s">
        <v>28</v>
      </c>
      <c r="D32" s="2" t="s">
        <v>29</v>
      </c>
      <c r="E32" s="2" t="s">
        <v>30</v>
      </c>
      <c r="F32" s="2" t="s">
        <v>31</v>
      </c>
    </row>
    <row r="33" spans="1:6" ht="72.75">
      <c r="A33" s="6" t="s">
        <v>120</v>
      </c>
      <c r="B33" s="6" t="s">
        <v>121</v>
      </c>
      <c r="C33" s="6" t="s">
        <v>122</v>
      </c>
      <c r="D33" s="7" t="s">
        <v>37</v>
      </c>
      <c r="E33" s="7" t="s">
        <v>35</v>
      </c>
      <c r="F33" s="8">
        <v>38.01</v>
      </c>
    </row>
    <row r="34" spans="1:6" ht="84.75">
      <c r="A34" s="6" t="s">
        <v>120</v>
      </c>
      <c r="B34" s="6" t="s">
        <v>123</v>
      </c>
      <c r="C34" s="6" t="s">
        <v>124</v>
      </c>
      <c r="D34" s="7" t="s">
        <v>37</v>
      </c>
      <c r="E34" s="7" t="s">
        <v>35</v>
      </c>
      <c r="F34" s="8">
        <v>100</v>
      </c>
    </row>
    <row r="35" spans="1:6" ht="60.75">
      <c r="A35" s="6" t="s">
        <v>120</v>
      </c>
      <c r="B35" s="6" t="s">
        <v>125</v>
      </c>
      <c r="C35" s="6" t="s">
        <v>126</v>
      </c>
      <c r="D35" s="7" t="s">
        <v>37</v>
      </c>
      <c r="E35" s="7" t="s">
        <v>35</v>
      </c>
      <c r="F35" s="8">
        <v>68.75</v>
      </c>
    </row>
    <row r="36" spans="1:6" ht="15">
      <c r="A36" s="64" t="s">
        <v>40</v>
      </c>
      <c r="B36" s="65"/>
      <c r="C36" s="65"/>
      <c r="D36" s="65"/>
      <c r="E36" s="65"/>
      <c r="F36" s="66"/>
    </row>
    <row r="37" spans="1:6" ht="15">
      <c r="A37" s="2" t="s">
        <v>26</v>
      </c>
      <c r="B37" s="2" t="s">
        <v>27</v>
      </c>
      <c r="C37" s="2" t="s">
        <v>28</v>
      </c>
      <c r="D37" s="2" t="s">
        <v>29</v>
      </c>
      <c r="E37" s="2" t="s">
        <v>30</v>
      </c>
      <c r="F37" s="2" t="s">
        <v>31</v>
      </c>
    </row>
    <row r="38" spans="1:6" ht="36.75">
      <c r="A38" s="6" t="s">
        <v>127</v>
      </c>
      <c r="B38" s="6" t="s">
        <v>128</v>
      </c>
      <c r="C38" s="6" t="s">
        <v>129</v>
      </c>
      <c r="D38" s="7" t="s">
        <v>37</v>
      </c>
      <c r="E38" s="7" t="s">
        <v>56</v>
      </c>
      <c r="F38" s="8">
        <v>59.81</v>
      </c>
    </row>
    <row r="39" spans="1:6" ht="36.75">
      <c r="A39" s="6" t="s">
        <v>130</v>
      </c>
      <c r="B39" s="6" t="s">
        <v>131</v>
      </c>
      <c r="C39" s="6" t="s">
        <v>132</v>
      </c>
      <c r="D39" s="7" t="s">
        <v>37</v>
      </c>
      <c r="E39" s="7" t="s">
        <v>108</v>
      </c>
      <c r="F39" s="8">
        <v>100</v>
      </c>
    </row>
    <row r="40" spans="1:6" ht="60.75">
      <c r="A40" s="6" t="s">
        <v>133</v>
      </c>
      <c r="B40" s="6" t="s">
        <v>134</v>
      </c>
      <c r="C40" s="6" t="s">
        <v>135</v>
      </c>
      <c r="D40" s="7" t="s">
        <v>37</v>
      </c>
      <c r="E40" s="7" t="s">
        <v>41</v>
      </c>
      <c r="F40" s="8">
        <v>100</v>
      </c>
    </row>
    <row r="41" spans="1:6" ht="36.75">
      <c r="A41" s="6" t="s">
        <v>136</v>
      </c>
      <c r="B41" s="6" t="s">
        <v>137</v>
      </c>
      <c r="C41" s="6" t="s">
        <v>138</v>
      </c>
      <c r="D41" s="7" t="s">
        <v>37</v>
      </c>
      <c r="E41" s="7" t="s">
        <v>56</v>
      </c>
      <c r="F41" s="8">
        <v>65.25</v>
      </c>
    </row>
    <row r="42" spans="1:6" ht="36.75">
      <c r="A42" s="6" t="s">
        <v>139</v>
      </c>
      <c r="B42" s="6" t="s">
        <v>140</v>
      </c>
      <c r="C42" s="6" t="s">
        <v>141</v>
      </c>
      <c r="D42" s="7" t="s">
        <v>37</v>
      </c>
      <c r="E42" s="7" t="s">
        <v>41</v>
      </c>
      <c r="F42" s="8">
        <v>100</v>
      </c>
    </row>
    <row r="43" spans="1:6" ht="15">
      <c r="A43" s="64" t="s">
        <v>42</v>
      </c>
      <c r="B43" s="65"/>
      <c r="C43" s="65"/>
      <c r="D43" s="65"/>
      <c r="E43" s="65"/>
      <c r="F43" s="66"/>
    </row>
    <row r="44" spans="1:6" ht="15">
      <c r="A44" s="2" t="s">
        <v>26</v>
      </c>
      <c r="B44" s="2" t="s">
        <v>27</v>
      </c>
      <c r="C44" s="2" t="s">
        <v>28</v>
      </c>
      <c r="D44" s="2" t="s">
        <v>29</v>
      </c>
      <c r="E44" s="2" t="s">
        <v>30</v>
      </c>
      <c r="F44" s="2" t="s">
        <v>31</v>
      </c>
    </row>
    <row r="45" spans="1:6" ht="48.75">
      <c r="A45" s="6" t="s">
        <v>142</v>
      </c>
      <c r="B45" s="6" t="s">
        <v>143</v>
      </c>
      <c r="C45" s="6" t="s">
        <v>144</v>
      </c>
      <c r="D45" s="7" t="s">
        <v>37</v>
      </c>
      <c r="E45" s="7" t="s">
        <v>108</v>
      </c>
      <c r="F45" s="8">
        <v>70</v>
      </c>
    </row>
    <row r="46" spans="1:6" ht="36.75">
      <c r="A46" s="6" t="s">
        <v>145</v>
      </c>
      <c r="B46" s="6" t="s">
        <v>146</v>
      </c>
      <c r="C46" s="6" t="s">
        <v>147</v>
      </c>
      <c r="D46" s="7" t="s">
        <v>55</v>
      </c>
      <c r="E46" s="7" t="s">
        <v>148</v>
      </c>
      <c r="F46" s="8">
        <v>0.34</v>
      </c>
    </row>
    <row r="47" spans="1:6" ht="36.75">
      <c r="A47" s="6" t="s">
        <v>149</v>
      </c>
      <c r="B47" s="6" t="s">
        <v>150</v>
      </c>
      <c r="C47" s="6" t="s">
        <v>151</v>
      </c>
      <c r="D47" s="7" t="s">
        <v>37</v>
      </c>
      <c r="E47" s="7" t="s">
        <v>43</v>
      </c>
      <c r="F47" s="8">
        <v>88.98</v>
      </c>
    </row>
    <row r="48" spans="1:6" ht="36.75">
      <c r="A48" s="6" t="s">
        <v>152</v>
      </c>
      <c r="B48" s="6" t="s">
        <v>153</v>
      </c>
      <c r="C48" s="6" t="s">
        <v>154</v>
      </c>
      <c r="D48" s="7" t="s">
        <v>55</v>
      </c>
      <c r="E48" s="7" t="s">
        <v>148</v>
      </c>
      <c r="F48" s="8">
        <v>1.23</v>
      </c>
    </row>
    <row r="49" spans="1:6" ht="36.75">
      <c r="A49" s="6" t="s">
        <v>155</v>
      </c>
      <c r="B49" s="6" t="s">
        <v>156</v>
      </c>
      <c r="C49" s="6" t="s">
        <v>157</v>
      </c>
      <c r="D49" s="7" t="s">
        <v>37</v>
      </c>
      <c r="E49" s="7" t="s">
        <v>108</v>
      </c>
      <c r="F49" s="8">
        <v>100</v>
      </c>
    </row>
    <row r="50" spans="1:6" ht="48.75">
      <c r="A50" s="6" t="s">
        <v>158</v>
      </c>
      <c r="B50" s="6" t="s">
        <v>159</v>
      </c>
      <c r="C50" s="6" t="s">
        <v>160</v>
      </c>
      <c r="D50" s="7" t="s">
        <v>55</v>
      </c>
      <c r="E50" s="7" t="s">
        <v>161</v>
      </c>
      <c r="F50" s="8">
        <v>1.02</v>
      </c>
    </row>
    <row r="51" spans="1:6" ht="72.75">
      <c r="A51" s="6" t="s">
        <v>162</v>
      </c>
      <c r="B51" s="6" t="s">
        <v>163</v>
      </c>
      <c r="C51" s="6" t="s">
        <v>164</v>
      </c>
      <c r="D51" s="7" t="s">
        <v>37</v>
      </c>
      <c r="E51" s="7" t="s">
        <v>108</v>
      </c>
      <c r="F51" s="8">
        <v>100</v>
      </c>
    </row>
    <row r="52" spans="1:6" ht="24.75">
      <c r="A52" s="6" t="s">
        <v>165</v>
      </c>
      <c r="B52" s="6" t="s">
        <v>166</v>
      </c>
      <c r="C52" s="6" t="s">
        <v>167</v>
      </c>
      <c r="D52" s="7" t="s">
        <v>37</v>
      </c>
      <c r="E52" s="7" t="s">
        <v>43</v>
      </c>
      <c r="F52" s="8">
        <v>80.56</v>
      </c>
    </row>
    <row r="53" spans="1:6" ht="15">
      <c r="A53" s="9"/>
      <c r="B53" s="9"/>
      <c r="C53" s="9"/>
      <c r="D53" s="9"/>
      <c r="E53" s="9"/>
      <c r="F53" s="9"/>
    </row>
    <row r="54" spans="1:6" ht="39" customHeight="1">
      <c r="A54" s="67" t="s">
        <v>1250</v>
      </c>
      <c r="B54" s="67"/>
      <c r="C54" s="67"/>
      <c r="D54" s="67"/>
      <c r="E54" s="67"/>
      <c r="F54"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6:F36"/>
    <mergeCell ref="A43:F43"/>
    <mergeCell ref="A54:F5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9.710937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168</v>
      </c>
      <c r="C4" s="96"/>
      <c r="D4" s="96"/>
      <c r="E4" s="96"/>
      <c r="F4" s="97"/>
    </row>
    <row r="5" spans="1:6" ht="15">
      <c r="A5" s="1" t="s">
        <v>4</v>
      </c>
      <c r="B5" s="95" t="s">
        <v>5</v>
      </c>
      <c r="C5" s="96"/>
      <c r="D5" s="96"/>
      <c r="E5" s="96"/>
      <c r="F5" s="97"/>
    </row>
    <row r="6" spans="1:6" ht="15">
      <c r="A6" s="1" t="s">
        <v>6</v>
      </c>
      <c r="B6" s="95" t="s">
        <v>169</v>
      </c>
      <c r="C6" s="96"/>
      <c r="D6" s="96"/>
      <c r="E6" s="96"/>
      <c r="F6" s="97"/>
    </row>
    <row r="7" spans="1:6" ht="15">
      <c r="A7" s="1" t="s">
        <v>8</v>
      </c>
      <c r="B7" s="98" t="s">
        <v>1181</v>
      </c>
      <c r="C7" s="99"/>
      <c r="D7" s="99"/>
      <c r="E7" s="99"/>
      <c r="F7" s="100"/>
    </row>
    <row r="8" spans="1:6" ht="15">
      <c r="A8" s="101" t="s">
        <v>9</v>
      </c>
      <c r="B8" s="102"/>
      <c r="C8" s="102"/>
      <c r="D8" s="102"/>
      <c r="E8" s="103"/>
      <c r="F8" s="33">
        <v>3274.519629</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170</v>
      </c>
      <c r="B27" s="4" t="s">
        <v>32</v>
      </c>
      <c r="C27" s="71" t="s">
        <v>33</v>
      </c>
      <c r="D27" s="73" t="s">
        <v>34</v>
      </c>
      <c r="E27" s="73" t="s">
        <v>35</v>
      </c>
      <c r="F27" s="71"/>
    </row>
    <row r="28" spans="1:6" ht="68.25" customHeight="1">
      <c r="A28" s="72"/>
      <c r="B28" s="5" t="s">
        <v>36</v>
      </c>
      <c r="C28" s="72"/>
      <c r="D28" s="74"/>
      <c r="E28" s="74"/>
      <c r="F28" s="72"/>
    </row>
    <row r="29" spans="1:6" ht="15">
      <c r="A29" s="64" t="s">
        <v>38</v>
      </c>
      <c r="B29" s="65"/>
      <c r="C29" s="65"/>
      <c r="D29" s="65"/>
      <c r="E29" s="65"/>
      <c r="F29" s="66"/>
    </row>
    <row r="30" spans="1:6" ht="15">
      <c r="A30" s="2" t="s">
        <v>26</v>
      </c>
      <c r="B30" s="2" t="s">
        <v>27</v>
      </c>
      <c r="C30" s="2" t="s">
        <v>28</v>
      </c>
      <c r="D30" s="2" t="s">
        <v>29</v>
      </c>
      <c r="E30" s="2" t="s">
        <v>30</v>
      </c>
      <c r="F30" s="2" t="s">
        <v>31</v>
      </c>
    </row>
    <row r="31" spans="1:6" ht="48.75">
      <c r="A31" s="6" t="s">
        <v>171</v>
      </c>
      <c r="B31" s="6" t="s">
        <v>172</v>
      </c>
      <c r="C31" s="6" t="s">
        <v>173</v>
      </c>
      <c r="D31" s="7" t="s">
        <v>37</v>
      </c>
      <c r="E31" s="7" t="s">
        <v>35</v>
      </c>
      <c r="F31" s="8">
        <v>88.89</v>
      </c>
    </row>
    <row r="32" spans="1:6" ht="15">
      <c r="A32" s="64" t="s">
        <v>40</v>
      </c>
      <c r="B32" s="65"/>
      <c r="C32" s="65"/>
      <c r="D32" s="65"/>
      <c r="E32" s="65"/>
      <c r="F32" s="66"/>
    </row>
    <row r="33" spans="1:6" ht="15">
      <c r="A33" s="2" t="s">
        <v>26</v>
      </c>
      <c r="B33" s="2" t="s">
        <v>27</v>
      </c>
      <c r="C33" s="2" t="s">
        <v>28</v>
      </c>
      <c r="D33" s="2" t="s">
        <v>29</v>
      </c>
      <c r="E33" s="2" t="s">
        <v>30</v>
      </c>
      <c r="F33" s="2" t="s">
        <v>31</v>
      </c>
    </row>
    <row r="34" spans="1:6" ht="36.75">
      <c r="A34" s="6" t="s">
        <v>174</v>
      </c>
      <c r="B34" s="6" t="s">
        <v>175</v>
      </c>
      <c r="C34" s="6" t="s">
        <v>176</v>
      </c>
      <c r="D34" s="7" t="s">
        <v>37</v>
      </c>
      <c r="E34" s="7" t="s">
        <v>35</v>
      </c>
      <c r="F34" s="8">
        <v>100</v>
      </c>
    </row>
    <row r="35" spans="1:6" ht="36.75">
      <c r="A35" s="6" t="s">
        <v>177</v>
      </c>
      <c r="B35" s="6" t="s">
        <v>178</v>
      </c>
      <c r="C35" s="6" t="s">
        <v>179</v>
      </c>
      <c r="D35" s="7" t="s">
        <v>37</v>
      </c>
      <c r="E35" s="7" t="s">
        <v>180</v>
      </c>
      <c r="F35" s="8">
        <v>100</v>
      </c>
    </row>
    <row r="36" spans="1:6" ht="15">
      <c r="A36" s="64" t="s">
        <v>42</v>
      </c>
      <c r="B36" s="65"/>
      <c r="C36" s="65"/>
      <c r="D36" s="65"/>
      <c r="E36" s="65"/>
      <c r="F36" s="66"/>
    </row>
    <row r="37" spans="1:6" ht="15">
      <c r="A37" s="2" t="s">
        <v>26</v>
      </c>
      <c r="B37" s="2" t="s">
        <v>27</v>
      </c>
      <c r="C37" s="2" t="s">
        <v>28</v>
      </c>
      <c r="D37" s="2" t="s">
        <v>29</v>
      </c>
      <c r="E37" s="2" t="s">
        <v>30</v>
      </c>
      <c r="F37" s="2" t="s">
        <v>31</v>
      </c>
    </row>
    <row r="38" spans="1:6" ht="24.75">
      <c r="A38" s="6" t="s">
        <v>181</v>
      </c>
      <c r="B38" s="6" t="s">
        <v>182</v>
      </c>
      <c r="C38" s="6" t="s">
        <v>183</v>
      </c>
      <c r="D38" s="7" t="s">
        <v>184</v>
      </c>
      <c r="E38" s="7" t="s">
        <v>43</v>
      </c>
      <c r="F38" s="8">
        <v>1</v>
      </c>
    </row>
    <row r="39" spans="1:6" ht="36.75">
      <c r="A39" s="6" t="s">
        <v>185</v>
      </c>
      <c r="B39" s="6" t="s">
        <v>186</v>
      </c>
      <c r="C39" s="6" t="s">
        <v>187</v>
      </c>
      <c r="D39" s="7" t="s">
        <v>37</v>
      </c>
      <c r="E39" s="7" t="s">
        <v>108</v>
      </c>
      <c r="F39" s="8">
        <v>100</v>
      </c>
    </row>
    <row r="40" spans="1:6" ht="15">
      <c r="A40" s="9"/>
      <c r="B40" s="9"/>
      <c r="C40" s="9"/>
      <c r="D40" s="9"/>
      <c r="E40" s="9"/>
      <c r="F40" s="9"/>
    </row>
    <row r="41" spans="1:6" ht="39" customHeight="1">
      <c r="A41" s="67" t="s">
        <v>1250</v>
      </c>
      <c r="B41" s="67"/>
      <c r="C41" s="67"/>
      <c r="D41" s="67"/>
      <c r="E41" s="67"/>
      <c r="F41"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1:F4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5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ustomHeight="1">
      <c r="A4" s="32" t="s">
        <v>3</v>
      </c>
      <c r="B4" s="104" t="s">
        <v>188</v>
      </c>
      <c r="C4" s="105"/>
      <c r="D4" s="105"/>
      <c r="E4" s="105"/>
      <c r="F4" s="106"/>
    </row>
    <row r="5" spans="1:6" ht="15">
      <c r="A5" s="1" t="s">
        <v>4</v>
      </c>
      <c r="B5" s="95" t="s">
        <v>5</v>
      </c>
      <c r="C5" s="96"/>
      <c r="D5" s="96"/>
      <c r="E5" s="96"/>
      <c r="F5" s="97"/>
    </row>
    <row r="6" spans="1:6" ht="15">
      <c r="A6" s="1" t="s">
        <v>6</v>
      </c>
      <c r="B6" s="95" t="s">
        <v>189</v>
      </c>
      <c r="C6" s="96"/>
      <c r="D6" s="96"/>
      <c r="E6" s="96"/>
      <c r="F6" s="97"/>
    </row>
    <row r="7" spans="1:6" ht="15">
      <c r="A7" s="1" t="s">
        <v>8</v>
      </c>
      <c r="B7" s="98" t="s">
        <v>1174</v>
      </c>
      <c r="C7" s="99"/>
      <c r="D7" s="99"/>
      <c r="E7" s="99"/>
      <c r="F7" s="100"/>
    </row>
    <row r="8" spans="1:6" ht="15">
      <c r="A8" s="101" t="s">
        <v>9</v>
      </c>
      <c r="B8" s="102"/>
      <c r="C8" s="102"/>
      <c r="D8" s="102"/>
      <c r="E8" s="103"/>
      <c r="F8" s="33">
        <v>2000</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190</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191</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192</v>
      </c>
      <c r="B27" s="4" t="s">
        <v>32</v>
      </c>
      <c r="C27" s="71" t="s">
        <v>193</v>
      </c>
      <c r="D27" s="73" t="s">
        <v>37</v>
      </c>
      <c r="E27" s="73" t="s">
        <v>35</v>
      </c>
      <c r="F27" s="71"/>
    </row>
    <row r="28" spans="1:6" ht="48" customHeight="1">
      <c r="A28" s="72"/>
      <c r="B28" s="5" t="s">
        <v>194</v>
      </c>
      <c r="C28" s="72"/>
      <c r="D28" s="74"/>
      <c r="E28" s="74"/>
      <c r="F28" s="72"/>
    </row>
    <row r="29" spans="1:6" ht="60.75">
      <c r="A29" s="6" t="s">
        <v>192</v>
      </c>
      <c r="B29" s="6" t="s">
        <v>195</v>
      </c>
      <c r="C29" s="6" t="s">
        <v>196</v>
      </c>
      <c r="D29" s="7" t="s">
        <v>197</v>
      </c>
      <c r="E29" s="7" t="s">
        <v>198</v>
      </c>
      <c r="F29" s="8">
        <v>2.5</v>
      </c>
    </row>
    <row r="30" spans="1:6" ht="15">
      <c r="A30" s="64" t="s">
        <v>38</v>
      </c>
      <c r="B30" s="65"/>
      <c r="C30" s="65"/>
      <c r="D30" s="65"/>
      <c r="E30" s="65"/>
      <c r="F30" s="66"/>
    </row>
    <row r="31" spans="1:6" ht="15">
      <c r="A31" s="2" t="s">
        <v>26</v>
      </c>
      <c r="B31" s="2" t="s">
        <v>27</v>
      </c>
      <c r="C31" s="2" t="s">
        <v>28</v>
      </c>
      <c r="D31" s="2" t="s">
        <v>29</v>
      </c>
      <c r="E31" s="2" t="s">
        <v>30</v>
      </c>
      <c r="F31" s="2" t="s">
        <v>31</v>
      </c>
    </row>
    <row r="32" spans="1:6" ht="108.75">
      <c r="A32" s="6" t="s">
        <v>199</v>
      </c>
      <c r="B32" s="6" t="s">
        <v>200</v>
      </c>
      <c r="C32" s="6" t="s">
        <v>201</v>
      </c>
      <c r="D32" s="7" t="s">
        <v>197</v>
      </c>
      <c r="E32" s="7" t="s">
        <v>198</v>
      </c>
      <c r="F32" s="8">
        <v>2.5</v>
      </c>
    </row>
    <row r="33" spans="1:6" ht="15">
      <c r="A33" s="64" t="s">
        <v>40</v>
      </c>
      <c r="B33" s="65"/>
      <c r="C33" s="65"/>
      <c r="D33" s="65"/>
      <c r="E33" s="65"/>
      <c r="F33" s="66"/>
    </row>
    <row r="34" spans="1:6" ht="15">
      <c r="A34" s="2" t="s">
        <v>26</v>
      </c>
      <c r="B34" s="2" t="s">
        <v>27</v>
      </c>
      <c r="C34" s="2" t="s">
        <v>28</v>
      </c>
      <c r="D34" s="2" t="s">
        <v>29</v>
      </c>
      <c r="E34" s="2" t="s">
        <v>30</v>
      </c>
      <c r="F34" s="2" t="s">
        <v>31</v>
      </c>
    </row>
    <row r="35" spans="1:6" ht="84.75">
      <c r="A35" s="6" t="s">
        <v>202</v>
      </c>
      <c r="B35" s="6" t="s">
        <v>203</v>
      </c>
      <c r="C35" s="6" t="s">
        <v>204</v>
      </c>
      <c r="D35" s="7" t="s">
        <v>197</v>
      </c>
      <c r="E35" s="7" t="s">
        <v>35</v>
      </c>
      <c r="F35" s="8">
        <v>125</v>
      </c>
    </row>
    <row r="36" spans="1:6" ht="36.75">
      <c r="A36" s="6" t="s">
        <v>205</v>
      </c>
      <c r="B36" s="6" t="s">
        <v>206</v>
      </c>
      <c r="C36" s="6" t="s">
        <v>207</v>
      </c>
      <c r="D36" s="7" t="s">
        <v>197</v>
      </c>
      <c r="E36" s="7" t="s">
        <v>69</v>
      </c>
      <c r="F36" s="8">
        <v>10</v>
      </c>
    </row>
    <row r="37" spans="1:6" ht="60.75">
      <c r="A37" s="6" t="s">
        <v>208</v>
      </c>
      <c r="B37" s="6" t="s">
        <v>209</v>
      </c>
      <c r="C37" s="6" t="s">
        <v>210</v>
      </c>
      <c r="D37" s="7" t="s">
        <v>37</v>
      </c>
      <c r="E37" s="7" t="s">
        <v>35</v>
      </c>
      <c r="F37" s="8">
        <v>79.97</v>
      </c>
    </row>
    <row r="38" spans="1:6" ht="36.75">
      <c r="A38" s="6" t="s">
        <v>205</v>
      </c>
      <c r="B38" s="6" t="s">
        <v>211</v>
      </c>
      <c r="C38" s="6" t="s">
        <v>212</v>
      </c>
      <c r="D38" s="7" t="s">
        <v>197</v>
      </c>
      <c r="E38" s="7" t="s">
        <v>35</v>
      </c>
      <c r="F38" s="8">
        <v>10</v>
      </c>
    </row>
    <row r="39" spans="1:6" ht="36.75">
      <c r="A39" s="6" t="s">
        <v>205</v>
      </c>
      <c r="B39" s="6" t="s">
        <v>213</v>
      </c>
      <c r="C39" s="6" t="s">
        <v>214</v>
      </c>
      <c r="D39" s="7" t="s">
        <v>197</v>
      </c>
      <c r="E39" s="7" t="s">
        <v>35</v>
      </c>
      <c r="F39" s="8">
        <v>10</v>
      </c>
    </row>
    <row r="40" spans="1:6" ht="36.75">
      <c r="A40" s="6" t="s">
        <v>205</v>
      </c>
      <c r="B40" s="6" t="s">
        <v>215</v>
      </c>
      <c r="C40" s="6" t="s">
        <v>216</v>
      </c>
      <c r="D40" s="7" t="s">
        <v>197</v>
      </c>
      <c r="E40" s="7" t="s">
        <v>35</v>
      </c>
      <c r="F40" s="8">
        <v>10</v>
      </c>
    </row>
    <row r="41" spans="1:6" ht="15">
      <c r="A41" s="64" t="s">
        <v>42</v>
      </c>
      <c r="B41" s="65"/>
      <c r="C41" s="65"/>
      <c r="D41" s="65"/>
      <c r="E41" s="65"/>
      <c r="F41" s="66"/>
    </row>
    <row r="42" spans="1:6" ht="15">
      <c r="A42" s="2" t="s">
        <v>26</v>
      </c>
      <c r="B42" s="2" t="s">
        <v>27</v>
      </c>
      <c r="C42" s="2" t="s">
        <v>28</v>
      </c>
      <c r="D42" s="2" t="s">
        <v>29</v>
      </c>
      <c r="E42" s="2" t="s">
        <v>30</v>
      </c>
      <c r="F42" s="2" t="s">
        <v>31</v>
      </c>
    </row>
    <row r="43" spans="1:6" ht="60.75">
      <c r="A43" s="6" t="s">
        <v>217</v>
      </c>
      <c r="B43" s="6" t="s">
        <v>218</v>
      </c>
      <c r="C43" s="6" t="s">
        <v>219</v>
      </c>
      <c r="D43" s="7" t="s">
        <v>37</v>
      </c>
      <c r="E43" s="7" t="s">
        <v>108</v>
      </c>
      <c r="F43" s="8">
        <v>100</v>
      </c>
    </row>
    <row r="44" spans="1:6" ht="48.75">
      <c r="A44" s="6" t="s">
        <v>220</v>
      </c>
      <c r="B44" s="6" t="s">
        <v>221</v>
      </c>
      <c r="C44" s="6" t="s">
        <v>222</v>
      </c>
      <c r="D44" s="7" t="s">
        <v>37</v>
      </c>
      <c r="E44" s="7" t="s">
        <v>108</v>
      </c>
      <c r="F44" s="8">
        <v>100</v>
      </c>
    </row>
    <row r="45" spans="1:6" ht="48.75">
      <c r="A45" s="6" t="s">
        <v>223</v>
      </c>
      <c r="B45" s="6" t="s">
        <v>224</v>
      </c>
      <c r="C45" s="6" t="s">
        <v>225</v>
      </c>
      <c r="D45" s="7" t="s">
        <v>37</v>
      </c>
      <c r="E45" s="7" t="s">
        <v>108</v>
      </c>
      <c r="F45" s="8">
        <v>100</v>
      </c>
    </row>
    <row r="46" spans="1:6" ht="60.75">
      <c r="A46" s="6" t="s">
        <v>226</v>
      </c>
      <c r="B46" s="6" t="s">
        <v>227</v>
      </c>
      <c r="C46" s="6" t="s">
        <v>228</v>
      </c>
      <c r="D46" s="7" t="s">
        <v>37</v>
      </c>
      <c r="E46" s="7" t="s">
        <v>108</v>
      </c>
      <c r="F46" s="8">
        <v>100</v>
      </c>
    </row>
    <row r="47" spans="1:6" ht="48.75">
      <c r="A47" s="6" t="s">
        <v>229</v>
      </c>
      <c r="B47" s="6" t="s">
        <v>230</v>
      </c>
      <c r="C47" s="6" t="s">
        <v>231</v>
      </c>
      <c r="D47" s="7" t="s">
        <v>37</v>
      </c>
      <c r="E47" s="7" t="s">
        <v>108</v>
      </c>
      <c r="F47" s="8">
        <v>100</v>
      </c>
    </row>
    <row r="48" spans="1:6" ht="36.75">
      <c r="A48" s="6" t="s">
        <v>232</v>
      </c>
      <c r="B48" s="6" t="s">
        <v>233</v>
      </c>
      <c r="C48" s="6" t="s">
        <v>234</v>
      </c>
      <c r="D48" s="7" t="s">
        <v>37</v>
      </c>
      <c r="E48" s="7" t="s">
        <v>108</v>
      </c>
      <c r="F48" s="8">
        <v>100</v>
      </c>
    </row>
    <row r="49" spans="1:6" ht="36.75">
      <c r="A49" s="6" t="s">
        <v>232</v>
      </c>
      <c r="B49" s="6" t="s">
        <v>235</v>
      </c>
      <c r="C49" s="6" t="s">
        <v>236</v>
      </c>
      <c r="D49" s="7" t="s">
        <v>37</v>
      </c>
      <c r="E49" s="7" t="s">
        <v>108</v>
      </c>
      <c r="F49" s="8">
        <v>100</v>
      </c>
    </row>
    <row r="50" spans="1:6" ht="60.75">
      <c r="A50" s="6" t="s">
        <v>237</v>
      </c>
      <c r="B50" s="6" t="s">
        <v>238</v>
      </c>
      <c r="C50" s="6" t="s">
        <v>239</v>
      </c>
      <c r="D50" s="7" t="s">
        <v>37</v>
      </c>
      <c r="E50" s="7" t="s">
        <v>108</v>
      </c>
      <c r="F50" s="8">
        <v>100</v>
      </c>
    </row>
    <row r="51" spans="1:6" ht="48.75">
      <c r="A51" s="6" t="s">
        <v>240</v>
      </c>
      <c r="B51" s="6" t="s">
        <v>241</v>
      </c>
      <c r="C51" s="6" t="s">
        <v>242</v>
      </c>
      <c r="D51" s="7" t="s">
        <v>37</v>
      </c>
      <c r="E51" s="7" t="s">
        <v>108</v>
      </c>
      <c r="F51" s="8">
        <v>100</v>
      </c>
    </row>
    <row r="52" spans="1:6" ht="48.75">
      <c r="A52" s="6" t="s">
        <v>243</v>
      </c>
      <c r="B52" s="6" t="s">
        <v>244</v>
      </c>
      <c r="C52" s="6" t="s">
        <v>245</v>
      </c>
      <c r="D52" s="7" t="s">
        <v>37</v>
      </c>
      <c r="E52" s="7" t="s">
        <v>108</v>
      </c>
      <c r="F52" s="8">
        <v>100</v>
      </c>
    </row>
    <row r="53" spans="1:6" ht="15">
      <c r="A53" s="9"/>
      <c r="B53" s="9"/>
      <c r="C53" s="9"/>
      <c r="D53" s="9"/>
      <c r="E53" s="9"/>
      <c r="F53" s="9"/>
    </row>
    <row r="54" spans="1:6" ht="39" customHeight="1">
      <c r="A54" s="67" t="s">
        <v>1250</v>
      </c>
      <c r="B54" s="67"/>
      <c r="C54" s="67"/>
      <c r="D54" s="67"/>
      <c r="E54" s="67"/>
      <c r="F54" s="67"/>
    </row>
  </sheetData>
  <sheetProtection/>
  <mergeCells count="36">
    <mergeCell ref="B4:F4"/>
    <mergeCell ref="B7:F7"/>
    <mergeCell ref="B16:F16"/>
    <mergeCell ref="A10:F10"/>
    <mergeCell ref="A1:B1"/>
    <mergeCell ref="C1:F1"/>
    <mergeCell ref="A2:F2"/>
    <mergeCell ref="A3:F3"/>
    <mergeCell ref="B5:F5"/>
    <mergeCell ref="B6:F6"/>
    <mergeCell ref="F27:F28"/>
    <mergeCell ref="A8:E8"/>
    <mergeCell ref="A9:F9"/>
    <mergeCell ref="A23:F23"/>
    <mergeCell ref="A11:F11"/>
    <mergeCell ref="A12:F12"/>
    <mergeCell ref="A13:F13"/>
    <mergeCell ref="A14:A17"/>
    <mergeCell ref="B14:F14"/>
    <mergeCell ref="D27:D28"/>
    <mergeCell ref="B15:F15"/>
    <mergeCell ref="B17:F17"/>
    <mergeCell ref="B18:F18"/>
    <mergeCell ref="A19:F19"/>
    <mergeCell ref="A20:F20"/>
    <mergeCell ref="A21:F21"/>
    <mergeCell ref="E27:E28"/>
    <mergeCell ref="A22:F22"/>
    <mergeCell ref="A30:F30"/>
    <mergeCell ref="A33:F33"/>
    <mergeCell ref="A41:F41"/>
    <mergeCell ref="A54:F54"/>
    <mergeCell ref="A24:F24"/>
    <mergeCell ref="A25:F25"/>
    <mergeCell ref="A27:A28"/>
    <mergeCell ref="C27:C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42187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246</v>
      </c>
      <c r="C4" s="96"/>
      <c r="D4" s="96"/>
      <c r="E4" s="96"/>
      <c r="F4" s="97"/>
    </row>
    <row r="5" spans="1:6" ht="15">
      <c r="A5" s="1" t="s">
        <v>4</v>
      </c>
      <c r="B5" s="95" t="s">
        <v>5</v>
      </c>
      <c r="C5" s="96"/>
      <c r="D5" s="96"/>
      <c r="E5" s="96"/>
      <c r="F5" s="97"/>
    </row>
    <row r="6" spans="1:6" ht="15">
      <c r="A6" s="1" t="s">
        <v>6</v>
      </c>
      <c r="B6" s="95" t="s">
        <v>247</v>
      </c>
      <c r="C6" s="96"/>
      <c r="D6" s="96"/>
      <c r="E6" s="96"/>
      <c r="F6" s="97"/>
    </row>
    <row r="7" spans="1:6" ht="15">
      <c r="A7" s="1" t="s">
        <v>8</v>
      </c>
      <c r="B7" s="98" t="s">
        <v>1180</v>
      </c>
      <c r="C7" s="99"/>
      <c r="D7" s="99"/>
      <c r="E7" s="99"/>
      <c r="F7" s="100"/>
    </row>
    <row r="8" spans="1:6" ht="15">
      <c r="A8" s="101" t="s">
        <v>9</v>
      </c>
      <c r="B8" s="102"/>
      <c r="C8" s="102"/>
      <c r="D8" s="102"/>
      <c r="E8" s="103"/>
      <c r="F8" s="33">
        <v>4278.495358</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248</v>
      </c>
      <c r="B27" s="4" t="s">
        <v>32</v>
      </c>
      <c r="C27" s="71" t="s">
        <v>33</v>
      </c>
      <c r="D27" s="73" t="s">
        <v>34</v>
      </c>
      <c r="E27" s="73" t="s">
        <v>35</v>
      </c>
      <c r="F27" s="71"/>
    </row>
    <row r="28" spans="1:6" ht="60.75" customHeight="1">
      <c r="A28" s="72"/>
      <c r="B28" s="5" t="s">
        <v>36</v>
      </c>
      <c r="C28" s="72"/>
      <c r="D28" s="74"/>
      <c r="E28" s="74"/>
      <c r="F28" s="72"/>
    </row>
    <row r="29" spans="1:6" ht="15">
      <c r="A29" s="64" t="s">
        <v>38</v>
      </c>
      <c r="B29" s="65"/>
      <c r="C29" s="65"/>
      <c r="D29" s="65"/>
      <c r="E29" s="65"/>
      <c r="F29" s="66"/>
    </row>
    <row r="30" spans="1:6" ht="15">
      <c r="A30" s="2" t="s">
        <v>26</v>
      </c>
      <c r="B30" s="2" t="s">
        <v>27</v>
      </c>
      <c r="C30" s="2" t="s">
        <v>28</v>
      </c>
      <c r="D30" s="2" t="s">
        <v>29</v>
      </c>
      <c r="E30" s="2" t="s">
        <v>30</v>
      </c>
      <c r="F30" s="2" t="s">
        <v>31</v>
      </c>
    </row>
    <row r="31" spans="1:6" ht="36.75">
      <c r="A31" s="6" t="s">
        <v>249</v>
      </c>
      <c r="B31" s="6" t="s">
        <v>250</v>
      </c>
      <c r="C31" s="6" t="s">
        <v>251</v>
      </c>
      <c r="D31" s="7" t="s">
        <v>252</v>
      </c>
      <c r="E31" s="7" t="s">
        <v>35</v>
      </c>
      <c r="F31" s="8">
        <v>191610</v>
      </c>
    </row>
    <row r="32" spans="1:6" ht="15">
      <c r="A32" s="64" t="s">
        <v>40</v>
      </c>
      <c r="B32" s="65"/>
      <c r="C32" s="65"/>
      <c r="D32" s="65"/>
      <c r="E32" s="65"/>
      <c r="F32" s="66"/>
    </row>
    <row r="33" spans="1:6" ht="15">
      <c r="A33" s="2" t="s">
        <v>26</v>
      </c>
      <c r="B33" s="2" t="s">
        <v>27</v>
      </c>
      <c r="C33" s="2" t="s">
        <v>28</v>
      </c>
      <c r="D33" s="2" t="s">
        <v>29</v>
      </c>
      <c r="E33" s="2" t="s">
        <v>30</v>
      </c>
      <c r="F33" s="2" t="s">
        <v>31</v>
      </c>
    </row>
    <row r="34" spans="1:6" ht="60.75">
      <c r="A34" s="6" t="s">
        <v>253</v>
      </c>
      <c r="B34" s="6" t="s">
        <v>254</v>
      </c>
      <c r="C34" s="6" t="s">
        <v>255</v>
      </c>
      <c r="D34" s="7" t="s">
        <v>37</v>
      </c>
      <c r="E34" s="7" t="s">
        <v>41</v>
      </c>
      <c r="F34" s="8">
        <v>122.43</v>
      </c>
    </row>
    <row r="35" spans="1:6" ht="60.75">
      <c r="A35" s="6" t="s">
        <v>253</v>
      </c>
      <c r="B35" s="6" t="s">
        <v>256</v>
      </c>
      <c r="C35" s="6" t="s">
        <v>257</v>
      </c>
      <c r="D35" s="7" t="s">
        <v>37</v>
      </c>
      <c r="E35" s="7" t="s">
        <v>41</v>
      </c>
      <c r="F35" s="8">
        <v>167.93</v>
      </c>
    </row>
    <row r="36" spans="1:6" ht="48.75">
      <c r="A36" s="6" t="s">
        <v>258</v>
      </c>
      <c r="B36" s="6" t="s">
        <v>259</v>
      </c>
      <c r="C36" s="6" t="s">
        <v>260</v>
      </c>
      <c r="D36" s="7" t="s">
        <v>252</v>
      </c>
      <c r="E36" s="7" t="s">
        <v>39</v>
      </c>
      <c r="F36" s="8">
        <v>1.5</v>
      </c>
    </row>
    <row r="37" spans="1:6" ht="84.75">
      <c r="A37" s="6" t="s">
        <v>261</v>
      </c>
      <c r="B37" s="6" t="s">
        <v>262</v>
      </c>
      <c r="C37" s="6" t="s">
        <v>263</v>
      </c>
      <c r="D37" s="7" t="s">
        <v>37</v>
      </c>
      <c r="E37" s="7" t="s">
        <v>35</v>
      </c>
      <c r="F37" s="8">
        <v>38.39</v>
      </c>
    </row>
    <row r="38" spans="1:6" ht="48.75">
      <c r="A38" s="6" t="s">
        <v>264</v>
      </c>
      <c r="B38" s="6" t="s">
        <v>265</v>
      </c>
      <c r="C38" s="6" t="s">
        <v>266</v>
      </c>
      <c r="D38" s="7" t="s">
        <v>267</v>
      </c>
      <c r="E38" s="7" t="s">
        <v>39</v>
      </c>
      <c r="F38" s="8">
        <v>2.66</v>
      </c>
    </row>
    <row r="39" spans="1:6" ht="72.75">
      <c r="A39" s="6" t="s">
        <v>268</v>
      </c>
      <c r="B39" s="6" t="s">
        <v>269</v>
      </c>
      <c r="C39" s="6" t="s">
        <v>270</v>
      </c>
      <c r="D39" s="7" t="s">
        <v>37</v>
      </c>
      <c r="E39" s="7" t="s">
        <v>56</v>
      </c>
      <c r="F39" s="8">
        <v>80</v>
      </c>
    </row>
    <row r="40" spans="1:6" ht="15">
      <c r="A40" s="64" t="s">
        <v>42</v>
      </c>
      <c r="B40" s="65"/>
      <c r="C40" s="65"/>
      <c r="D40" s="65"/>
      <c r="E40" s="65"/>
      <c r="F40" s="66"/>
    </row>
    <row r="41" spans="1:6" ht="15">
      <c r="A41" s="2" t="s">
        <v>26</v>
      </c>
      <c r="B41" s="2" t="s">
        <v>27</v>
      </c>
      <c r="C41" s="2" t="s">
        <v>28</v>
      </c>
      <c r="D41" s="2" t="s">
        <v>29</v>
      </c>
      <c r="E41" s="2" t="s">
        <v>30</v>
      </c>
      <c r="F41" s="2" t="s">
        <v>31</v>
      </c>
    </row>
    <row r="42" spans="1:6" ht="36.75">
      <c r="A42" s="6" t="s">
        <v>271</v>
      </c>
      <c r="B42" s="6" t="s">
        <v>272</v>
      </c>
      <c r="C42" s="6" t="s">
        <v>273</v>
      </c>
      <c r="D42" s="7" t="s">
        <v>117</v>
      </c>
      <c r="E42" s="7" t="s">
        <v>108</v>
      </c>
      <c r="F42" s="8">
        <v>1</v>
      </c>
    </row>
    <row r="43" spans="1:6" ht="48.75">
      <c r="A43" s="6" t="s">
        <v>274</v>
      </c>
      <c r="B43" s="6" t="s">
        <v>275</v>
      </c>
      <c r="C43" s="6" t="s">
        <v>276</v>
      </c>
      <c r="D43" s="7" t="s">
        <v>37</v>
      </c>
      <c r="E43" s="7" t="s">
        <v>108</v>
      </c>
      <c r="F43" s="8">
        <v>100</v>
      </c>
    </row>
    <row r="44" spans="1:6" ht="48.75">
      <c r="A44" s="6" t="s">
        <v>277</v>
      </c>
      <c r="B44" s="6" t="s">
        <v>278</v>
      </c>
      <c r="C44" s="6" t="s">
        <v>279</v>
      </c>
      <c r="D44" s="7" t="s">
        <v>117</v>
      </c>
      <c r="E44" s="7" t="s">
        <v>148</v>
      </c>
      <c r="F44" s="8">
        <v>0.5</v>
      </c>
    </row>
    <row r="45" spans="1:6" ht="60.75">
      <c r="A45" s="6" t="s">
        <v>280</v>
      </c>
      <c r="B45" s="6" t="s">
        <v>281</v>
      </c>
      <c r="C45" s="6" t="s">
        <v>282</v>
      </c>
      <c r="D45" s="7" t="s">
        <v>37</v>
      </c>
      <c r="E45" s="7" t="s">
        <v>283</v>
      </c>
      <c r="F45" s="8">
        <v>25</v>
      </c>
    </row>
    <row r="46" spans="1:6" ht="36.75">
      <c r="A46" s="6" t="s">
        <v>280</v>
      </c>
      <c r="B46" s="6" t="s">
        <v>284</v>
      </c>
      <c r="C46" s="6" t="s">
        <v>285</v>
      </c>
      <c r="D46" s="7" t="s">
        <v>252</v>
      </c>
      <c r="E46" s="7" t="s">
        <v>69</v>
      </c>
      <c r="F46" s="8">
        <v>10228923</v>
      </c>
    </row>
    <row r="47" spans="1:6" ht="48.75">
      <c r="A47" s="6" t="s">
        <v>286</v>
      </c>
      <c r="B47" s="6" t="s">
        <v>287</v>
      </c>
      <c r="C47" s="6" t="s">
        <v>288</v>
      </c>
      <c r="D47" s="7" t="s">
        <v>117</v>
      </c>
      <c r="E47" s="7" t="s">
        <v>69</v>
      </c>
      <c r="F47" s="8">
        <v>75.78</v>
      </c>
    </row>
    <row r="48" spans="1:6" ht="36.75">
      <c r="A48" s="6" t="s">
        <v>289</v>
      </c>
      <c r="B48" s="6" t="s">
        <v>290</v>
      </c>
      <c r="C48" s="6" t="s">
        <v>291</v>
      </c>
      <c r="D48" s="7" t="s">
        <v>37</v>
      </c>
      <c r="E48" s="7" t="s">
        <v>108</v>
      </c>
      <c r="F48" s="8">
        <v>50</v>
      </c>
    </row>
    <row r="49" spans="1:6" ht="36.75">
      <c r="A49" s="6" t="s">
        <v>292</v>
      </c>
      <c r="B49" s="6" t="s">
        <v>293</v>
      </c>
      <c r="C49" s="6" t="s">
        <v>294</v>
      </c>
      <c r="D49" s="7" t="s">
        <v>117</v>
      </c>
      <c r="E49" s="7" t="s">
        <v>69</v>
      </c>
      <c r="F49" s="8">
        <v>3.35</v>
      </c>
    </row>
    <row r="50" spans="1:6" ht="15">
      <c r="A50" s="9"/>
      <c r="B50" s="9"/>
      <c r="C50" s="9"/>
      <c r="D50" s="9"/>
      <c r="E50" s="9"/>
      <c r="F50" s="9"/>
    </row>
    <row r="51" spans="1:6" ht="39" customHeight="1">
      <c r="A51" s="67" t="s">
        <v>1250</v>
      </c>
      <c r="B51" s="67"/>
      <c r="C51" s="67"/>
      <c r="D51" s="67"/>
      <c r="E51" s="67"/>
      <c r="F51"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0:F40"/>
    <mergeCell ref="A51:F5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5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295</v>
      </c>
      <c r="C4" s="96"/>
      <c r="D4" s="96"/>
      <c r="E4" s="96"/>
      <c r="F4" s="97"/>
    </row>
    <row r="5" spans="1:6" ht="15">
      <c r="A5" s="1" t="s">
        <v>4</v>
      </c>
      <c r="B5" s="95" t="s">
        <v>5</v>
      </c>
      <c r="C5" s="96"/>
      <c r="D5" s="96"/>
      <c r="E5" s="96"/>
      <c r="F5" s="97"/>
    </row>
    <row r="6" spans="1:6" ht="15">
      <c r="A6" s="1" t="s">
        <v>6</v>
      </c>
      <c r="B6" s="95" t="s">
        <v>296</v>
      </c>
      <c r="C6" s="96"/>
      <c r="D6" s="96"/>
      <c r="E6" s="96"/>
      <c r="F6" s="97"/>
    </row>
    <row r="7" spans="1:6" ht="36.75" customHeight="1">
      <c r="A7" s="34" t="s">
        <v>8</v>
      </c>
      <c r="B7" s="98" t="s">
        <v>1179</v>
      </c>
      <c r="C7" s="99"/>
      <c r="D7" s="99"/>
      <c r="E7" s="99"/>
      <c r="F7" s="100"/>
    </row>
    <row r="8" spans="1:6" ht="15">
      <c r="A8" s="101" t="s">
        <v>9</v>
      </c>
      <c r="B8" s="102"/>
      <c r="C8" s="102"/>
      <c r="D8" s="102"/>
      <c r="E8" s="103"/>
      <c r="F8" s="33">
        <v>16448.859445</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297</v>
      </c>
      <c r="B27" s="4" t="s">
        <v>32</v>
      </c>
      <c r="C27" s="71" t="s">
        <v>33</v>
      </c>
      <c r="D27" s="73" t="s">
        <v>34</v>
      </c>
      <c r="E27" s="73" t="s">
        <v>35</v>
      </c>
      <c r="F27" s="71"/>
    </row>
    <row r="28" spans="1:6" ht="75" customHeight="1">
      <c r="A28" s="72"/>
      <c r="B28" s="5" t="s">
        <v>36</v>
      </c>
      <c r="C28" s="72"/>
      <c r="D28" s="74"/>
      <c r="E28" s="74"/>
      <c r="F28" s="72"/>
    </row>
    <row r="29" spans="1:6" ht="84.75">
      <c r="A29" s="6" t="s">
        <v>297</v>
      </c>
      <c r="B29" s="6" t="s">
        <v>298</v>
      </c>
      <c r="C29" s="6" t="s">
        <v>299</v>
      </c>
      <c r="D29" s="7" t="s">
        <v>252</v>
      </c>
      <c r="E29" s="7" t="s">
        <v>35</v>
      </c>
      <c r="F29" s="8">
        <v>100.5</v>
      </c>
    </row>
    <row r="30" spans="1:6" ht="15">
      <c r="A30" s="64" t="s">
        <v>38</v>
      </c>
      <c r="B30" s="65"/>
      <c r="C30" s="65"/>
      <c r="D30" s="65"/>
      <c r="E30" s="65"/>
      <c r="F30" s="66"/>
    </row>
    <row r="31" spans="1:6" ht="15">
      <c r="A31" s="2" t="s">
        <v>26</v>
      </c>
      <c r="B31" s="2" t="s">
        <v>27</v>
      </c>
      <c r="C31" s="2" t="s">
        <v>28</v>
      </c>
      <c r="D31" s="2" t="s">
        <v>29</v>
      </c>
      <c r="E31" s="2" t="s">
        <v>30</v>
      </c>
      <c r="F31" s="2" t="s">
        <v>31</v>
      </c>
    </row>
    <row r="32" spans="1:6" ht="24.75">
      <c r="A32" s="6" t="s">
        <v>300</v>
      </c>
      <c r="B32" s="6" t="s">
        <v>301</v>
      </c>
      <c r="C32" s="6" t="s">
        <v>302</v>
      </c>
      <c r="D32" s="7" t="s">
        <v>37</v>
      </c>
      <c r="E32" s="7" t="s">
        <v>35</v>
      </c>
      <c r="F32" s="8">
        <v>102</v>
      </c>
    </row>
    <row r="33" spans="1:6" ht="15">
      <c r="A33" s="64" t="s">
        <v>40</v>
      </c>
      <c r="B33" s="65"/>
      <c r="C33" s="65"/>
      <c r="D33" s="65"/>
      <c r="E33" s="65"/>
      <c r="F33" s="66"/>
    </row>
    <row r="34" spans="1:6" ht="15">
      <c r="A34" s="2" t="s">
        <v>26</v>
      </c>
      <c r="B34" s="2" t="s">
        <v>27</v>
      </c>
      <c r="C34" s="2" t="s">
        <v>28</v>
      </c>
      <c r="D34" s="2" t="s">
        <v>29</v>
      </c>
      <c r="E34" s="2" t="s">
        <v>30</v>
      </c>
      <c r="F34" s="2" t="s">
        <v>31</v>
      </c>
    </row>
    <row r="35" spans="1:6" ht="24.75">
      <c r="A35" s="6" t="s">
        <v>303</v>
      </c>
      <c r="B35" s="6" t="s">
        <v>304</v>
      </c>
      <c r="C35" s="6" t="s">
        <v>305</v>
      </c>
      <c r="D35" s="7" t="s">
        <v>37</v>
      </c>
      <c r="E35" s="7" t="s">
        <v>306</v>
      </c>
      <c r="F35" s="8">
        <v>95.01</v>
      </c>
    </row>
    <row r="36" spans="1:6" ht="36.75">
      <c r="A36" s="6" t="s">
        <v>303</v>
      </c>
      <c r="B36" s="6" t="s">
        <v>307</v>
      </c>
      <c r="C36" s="6" t="s">
        <v>308</v>
      </c>
      <c r="D36" s="7" t="s">
        <v>37</v>
      </c>
      <c r="E36" s="7" t="s">
        <v>43</v>
      </c>
      <c r="F36" s="8">
        <v>100</v>
      </c>
    </row>
    <row r="37" spans="1:6" ht="36.75">
      <c r="A37" s="6" t="s">
        <v>309</v>
      </c>
      <c r="B37" s="6" t="s">
        <v>310</v>
      </c>
      <c r="C37" s="6" t="s">
        <v>311</v>
      </c>
      <c r="D37" s="7" t="s">
        <v>37</v>
      </c>
      <c r="E37" s="7" t="s">
        <v>35</v>
      </c>
      <c r="F37" s="8">
        <v>105.43</v>
      </c>
    </row>
    <row r="38" spans="1:6" ht="60.75">
      <c r="A38" s="6" t="s">
        <v>312</v>
      </c>
      <c r="B38" s="6" t="s">
        <v>313</v>
      </c>
      <c r="C38" s="6" t="s">
        <v>314</v>
      </c>
      <c r="D38" s="7" t="s">
        <v>37</v>
      </c>
      <c r="E38" s="7" t="s">
        <v>56</v>
      </c>
      <c r="F38" s="8">
        <v>100</v>
      </c>
    </row>
    <row r="39" spans="1:6" ht="84.75">
      <c r="A39" s="6" t="s">
        <v>315</v>
      </c>
      <c r="B39" s="6" t="s">
        <v>316</v>
      </c>
      <c r="C39" s="6" t="s">
        <v>317</v>
      </c>
      <c r="D39" s="7" t="s">
        <v>37</v>
      </c>
      <c r="E39" s="7" t="s">
        <v>56</v>
      </c>
      <c r="F39" s="8">
        <v>16</v>
      </c>
    </row>
    <row r="40" spans="1:6" ht="60.75">
      <c r="A40" s="6" t="s">
        <v>318</v>
      </c>
      <c r="B40" s="6" t="s">
        <v>319</v>
      </c>
      <c r="C40" s="6" t="s">
        <v>320</v>
      </c>
      <c r="D40" s="7" t="s">
        <v>117</v>
      </c>
      <c r="E40" s="7" t="s">
        <v>35</v>
      </c>
      <c r="F40" s="8">
        <v>17.65</v>
      </c>
    </row>
    <row r="41" spans="1:6" ht="72.75">
      <c r="A41" s="6" t="s">
        <v>321</v>
      </c>
      <c r="B41" s="6" t="s">
        <v>322</v>
      </c>
      <c r="C41" s="6" t="s">
        <v>323</v>
      </c>
      <c r="D41" s="7" t="s">
        <v>37</v>
      </c>
      <c r="E41" s="7" t="s">
        <v>108</v>
      </c>
      <c r="F41" s="8">
        <v>35.01</v>
      </c>
    </row>
    <row r="42" spans="1:6" ht="96.75">
      <c r="A42" s="6" t="s">
        <v>324</v>
      </c>
      <c r="B42" s="6" t="s">
        <v>325</v>
      </c>
      <c r="C42" s="6" t="s">
        <v>326</v>
      </c>
      <c r="D42" s="7" t="s">
        <v>37</v>
      </c>
      <c r="E42" s="7" t="s">
        <v>108</v>
      </c>
      <c r="F42" s="8">
        <v>47.52</v>
      </c>
    </row>
    <row r="43" spans="1:6" ht="36.75">
      <c r="A43" s="6" t="s">
        <v>327</v>
      </c>
      <c r="B43" s="6" t="s">
        <v>328</v>
      </c>
      <c r="C43" s="6" t="s">
        <v>329</v>
      </c>
      <c r="D43" s="7" t="s">
        <v>117</v>
      </c>
      <c r="E43" s="7" t="s">
        <v>35</v>
      </c>
      <c r="F43" s="8">
        <v>106.33</v>
      </c>
    </row>
    <row r="44" spans="1:6" ht="72.75">
      <c r="A44" s="6" t="s">
        <v>330</v>
      </c>
      <c r="B44" s="6" t="s">
        <v>331</v>
      </c>
      <c r="C44" s="6" t="s">
        <v>332</v>
      </c>
      <c r="D44" s="7" t="s">
        <v>37</v>
      </c>
      <c r="E44" s="7" t="s">
        <v>35</v>
      </c>
      <c r="F44" s="8">
        <v>8.95</v>
      </c>
    </row>
    <row r="45" spans="1:6" ht="15">
      <c r="A45" s="64" t="s">
        <v>42</v>
      </c>
      <c r="B45" s="65"/>
      <c r="C45" s="65"/>
      <c r="D45" s="65"/>
      <c r="E45" s="65"/>
      <c r="F45" s="66"/>
    </row>
    <row r="46" spans="1:6" ht="15">
      <c r="A46" s="2" t="s">
        <v>26</v>
      </c>
      <c r="B46" s="2" t="s">
        <v>27</v>
      </c>
      <c r="C46" s="2" t="s">
        <v>28</v>
      </c>
      <c r="D46" s="2" t="s">
        <v>29</v>
      </c>
      <c r="E46" s="2" t="s">
        <v>30</v>
      </c>
      <c r="F46" s="2" t="s">
        <v>31</v>
      </c>
    </row>
    <row r="47" spans="1:6" ht="36.75">
      <c r="A47" s="6" t="s">
        <v>333</v>
      </c>
      <c r="B47" s="6" t="s">
        <v>334</v>
      </c>
      <c r="C47" s="6" t="s">
        <v>335</v>
      </c>
      <c r="D47" s="7" t="s">
        <v>37</v>
      </c>
      <c r="E47" s="7" t="s">
        <v>43</v>
      </c>
      <c r="F47" s="8">
        <v>13.33</v>
      </c>
    </row>
    <row r="48" spans="1:6" ht="48.75">
      <c r="A48" s="6" t="s">
        <v>336</v>
      </c>
      <c r="B48" s="6" t="s">
        <v>336</v>
      </c>
      <c r="C48" s="6" t="s">
        <v>337</v>
      </c>
      <c r="D48" s="7" t="s">
        <v>37</v>
      </c>
      <c r="E48" s="7" t="s">
        <v>43</v>
      </c>
      <c r="F48" s="8">
        <v>14.56</v>
      </c>
    </row>
    <row r="49" spans="1:6" ht="48.75">
      <c r="A49" s="6" t="s">
        <v>338</v>
      </c>
      <c r="B49" s="6" t="s">
        <v>339</v>
      </c>
      <c r="C49" s="6" t="s">
        <v>340</v>
      </c>
      <c r="D49" s="7" t="s">
        <v>37</v>
      </c>
      <c r="E49" s="7" t="s">
        <v>108</v>
      </c>
      <c r="F49" s="8">
        <v>100</v>
      </c>
    </row>
    <row r="50" spans="1:6" ht="36.75">
      <c r="A50" s="6" t="s">
        <v>341</v>
      </c>
      <c r="B50" s="6" t="s">
        <v>342</v>
      </c>
      <c r="C50" s="6" t="s">
        <v>343</v>
      </c>
      <c r="D50" s="7" t="s">
        <v>37</v>
      </c>
      <c r="E50" s="7" t="s">
        <v>108</v>
      </c>
      <c r="F50" s="8">
        <v>89.29</v>
      </c>
    </row>
    <row r="51" spans="1:6" ht="36.75">
      <c r="A51" s="6" t="s">
        <v>344</v>
      </c>
      <c r="B51" s="6" t="s">
        <v>345</v>
      </c>
      <c r="C51" s="6" t="s">
        <v>346</v>
      </c>
      <c r="D51" s="7" t="s">
        <v>37</v>
      </c>
      <c r="E51" s="7" t="s">
        <v>43</v>
      </c>
      <c r="F51" s="8">
        <v>15.63</v>
      </c>
    </row>
    <row r="52" spans="1:6" ht="48.75">
      <c r="A52" s="6" t="s">
        <v>347</v>
      </c>
      <c r="B52" s="6" t="s">
        <v>348</v>
      </c>
      <c r="C52" s="6" t="s">
        <v>349</v>
      </c>
      <c r="D52" s="7" t="s">
        <v>37</v>
      </c>
      <c r="E52" s="7" t="s">
        <v>108</v>
      </c>
      <c r="F52" s="8">
        <v>60.2</v>
      </c>
    </row>
    <row r="53" spans="1:6" ht="60.75">
      <c r="A53" s="6" t="s">
        <v>350</v>
      </c>
      <c r="B53" s="6" t="s">
        <v>351</v>
      </c>
      <c r="C53" s="6" t="s">
        <v>352</v>
      </c>
      <c r="D53" s="7" t="s">
        <v>37</v>
      </c>
      <c r="E53" s="7" t="s">
        <v>69</v>
      </c>
      <c r="F53" s="8">
        <v>100</v>
      </c>
    </row>
    <row r="54" spans="1:6" ht="48.75">
      <c r="A54" s="6" t="s">
        <v>353</v>
      </c>
      <c r="B54" s="6" t="s">
        <v>354</v>
      </c>
      <c r="C54" s="6" t="s">
        <v>355</v>
      </c>
      <c r="D54" s="7" t="s">
        <v>37</v>
      </c>
      <c r="E54" s="7" t="s">
        <v>43</v>
      </c>
      <c r="F54" s="8">
        <v>92.11</v>
      </c>
    </row>
    <row r="55" spans="1:6" ht="36.75">
      <c r="A55" s="6" t="s">
        <v>356</v>
      </c>
      <c r="B55" s="6" t="s">
        <v>357</v>
      </c>
      <c r="C55" s="6" t="s">
        <v>358</v>
      </c>
      <c r="D55" s="7" t="s">
        <v>37</v>
      </c>
      <c r="E55" s="7" t="s">
        <v>69</v>
      </c>
      <c r="F55" s="8">
        <v>94</v>
      </c>
    </row>
    <row r="56" spans="1:6" ht="60.75">
      <c r="A56" s="6" t="s">
        <v>359</v>
      </c>
      <c r="B56" s="6" t="s">
        <v>360</v>
      </c>
      <c r="C56" s="6" t="s">
        <v>361</v>
      </c>
      <c r="D56" s="7" t="s">
        <v>37</v>
      </c>
      <c r="E56" s="7" t="s">
        <v>43</v>
      </c>
      <c r="F56" s="8">
        <v>36.36</v>
      </c>
    </row>
    <row r="57" spans="1:6" ht="36.75">
      <c r="A57" s="6" t="s">
        <v>362</v>
      </c>
      <c r="B57" s="6" t="s">
        <v>363</v>
      </c>
      <c r="C57" s="6" t="s">
        <v>364</v>
      </c>
      <c r="D57" s="7" t="s">
        <v>37</v>
      </c>
      <c r="E57" s="7" t="s">
        <v>43</v>
      </c>
      <c r="F57" s="8">
        <v>100</v>
      </c>
    </row>
    <row r="58" spans="1:6" ht="15">
      <c r="A58" s="9"/>
      <c r="B58" s="9"/>
      <c r="C58" s="9"/>
      <c r="D58" s="9"/>
      <c r="E58" s="9"/>
      <c r="F58" s="9"/>
    </row>
    <row r="59" spans="1:6" ht="39" customHeight="1">
      <c r="A59" s="67" t="s">
        <v>1250</v>
      </c>
      <c r="B59" s="67"/>
      <c r="C59" s="67"/>
      <c r="D59" s="67"/>
      <c r="E59" s="67"/>
      <c r="F59"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5:F45"/>
    <mergeCell ref="A59:F59"/>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28125" style="0" customWidth="1"/>
    <col min="5" max="5" width="28.140625" style="0" customWidth="1"/>
    <col min="6" max="6" width="23.421875" style="0" customWidth="1"/>
  </cols>
  <sheetData>
    <row r="1" spans="1:6" ht="45.75" customHeight="1" thickBot="1">
      <c r="A1" s="93" t="s">
        <v>0</v>
      </c>
      <c r="B1" s="93"/>
      <c r="C1" s="94" t="s">
        <v>1</v>
      </c>
      <c r="D1" s="94"/>
      <c r="E1" s="94"/>
      <c r="F1" s="94"/>
    </row>
    <row r="2" spans="1:6" ht="15.75" thickTop="1">
      <c r="A2" s="75"/>
      <c r="B2" s="75"/>
      <c r="C2" s="75"/>
      <c r="D2" s="75"/>
      <c r="E2" s="75"/>
      <c r="F2" s="75"/>
    </row>
    <row r="3" spans="1:6" ht="16.5">
      <c r="A3" s="68" t="s">
        <v>2</v>
      </c>
      <c r="B3" s="69"/>
      <c r="C3" s="69"/>
      <c r="D3" s="69"/>
      <c r="E3" s="69"/>
      <c r="F3" s="70"/>
    </row>
    <row r="4" spans="1:6" ht="15">
      <c r="A4" s="1" t="s">
        <v>3</v>
      </c>
      <c r="B4" s="95" t="s">
        <v>365</v>
      </c>
      <c r="C4" s="96"/>
      <c r="D4" s="96"/>
      <c r="E4" s="96"/>
      <c r="F4" s="97"/>
    </row>
    <row r="5" spans="1:6" ht="15">
      <c r="A5" s="1" t="s">
        <v>4</v>
      </c>
      <c r="B5" s="95" t="s">
        <v>5</v>
      </c>
      <c r="C5" s="96"/>
      <c r="D5" s="96"/>
      <c r="E5" s="96"/>
      <c r="F5" s="97"/>
    </row>
    <row r="6" spans="1:6" ht="15">
      <c r="A6" s="1" t="s">
        <v>6</v>
      </c>
      <c r="B6" s="95" t="s">
        <v>366</v>
      </c>
      <c r="C6" s="96"/>
      <c r="D6" s="96"/>
      <c r="E6" s="96"/>
      <c r="F6" s="97"/>
    </row>
    <row r="7" spans="1:6" ht="28.5" customHeight="1">
      <c r="A7" s="34" t="s">
        <v>8</v>
      </c>
      <c r="B7" s="98" t="s">
        <v>1178</v>
      </c>
      <c r="C7" s="99"/>
      <c r="D7" s="99"/>
      <c r="E7" s="99"/>
      <c r="F7" s="100"/>
    </row>
    <row r="8" spans="1:6" ht="15">
      <c r="A8" s="101" t="s">
        <v>9</v>
      </c>
      <c r="B8" s="102"/>
      <c r="C8" s="102"/>
      <c r="D8" s="102"/>
      <c r="E8" s="103"/>
      <c r="F8" s="33">
        <v>3098.152527</v>
      </c>
    </row>
    <row r="9" spans="1:6" ht="16.5">
      <c r="A9" s="68" t="s">
        <v>10</v>
      </c>
      <c r="B9" s="69"/>
      <c r="C9" s="69"/>
      <c r="D9" s="69"/>
      <c r="E9" s="69"/>
      <c r="F9" s="70"/>
    </row>
    <row r="10" spans="1:6" ht="15">
      <c r="A10" s="77" t="s">
        <v>11</v>
      </c>
      <c r="B10" s="78"/>
      <c r="C10" s="78"/>
      <c r="D10" s="78"/>
      <c r="E10" s="78"/>
      <c r="F10" s="79"/>
    </row>
    <row r="11" spans="1:6" ht="15">
      <c r="A11" s="80" t="s">
        <v>12</v>
      </c>
      <c r="B11" s="81"/>
      <c r="C11" s="81"/>
      <c r="D11" s="81"/>
      <c r="E11" s="81"/>
      <c r="F11" s="82"/>
    </row>
    <row r="12" spans="1:6" ht="15">
      <c r="A12" s="80" t="s">
        <v>13</v>
      </c>
      <c r="B12" s="81"/>
      <c r="C12" s="81"/>
      <c r="D12" s="81"/>
      <c r="E12" s="81"/>
      <c r="F12" s="82"/>
    </row>
    <row r="13" spans="1:6" ht="15">
      <c r="A13" s="80" t="s">
        <v>14</v>
      </c>
      <c r="B13" s="81"/>
      <c r="C13" s="81"/>
      <c r="D13" s="81"/>
      <c r="E13" s="81"/>
      <c r="F13" s="82"/>
    </row>
    <row r="14" spans="1:6" ht="15">
      <c r="A14" s="89"/>
      <c r="B14" s="90" t="s">
        <v>15</v>
      </c>
      <c r="C14" s="90"/>
      <c r="D14" s="90"/>
      <c r="E14" s="90"/>
      <c r="F14" s="91"/>
    </row>
    <row r="15" spans="1:6" ht="15">
      <c r="A15" s="89"/>
      <c r="B15" s="92" t="s">
        <v>16</v>
      </c>
      <c r="C15" s="92"/>
      <c r="D15" s="92"/>
      <c r="E15" s="92"/>
      <c r="F15" s="82"/>
    </row>
    <row r="16" spans="1:6" ht="15">
      <c r="A16" s="89"/>
      <c r="B16" s="90" t="s">
        <v>17</v>
      </c>
      <c r="C16" s="90"/>
      <c r="D16" s="90"/>
      <c r="E16" s="90"/>
      <c r="F16" s="91"/>
    </row>
    <row r="17" spans="1:6" ht="15">
      <c r="A17" s="89"/>
      <c r="B17" s="92" t="s">
        <v>18</v>
      </c>
      <c r="C17" s="92"/>
      <c r="D17" s="92"/>
      <c r="E17" s="92"/>
      <c r="F17" s="82"/>
    </row>
    <row r="18" spans="1:6" ht="15">
      <c r="A18" s="3"/>
      <c r="B18" s="75"/>
      <c r="C18" s="75"/>
      <c r="D18" s="75"/>
      <c r="E18" s="75"/>
      <c r="F18" s="76"/>
    </row>
    <row r="19" spans="1:6" ht="16.5">
      <c r="A19" s="68" t="s">
        <v>19</v>
      </c>
      <c r="B19" s="69"/>
      <c r="C19" s="69"/>
      <c r="D19" s="69"/>
      <c r="E19" s="69"/>
      <c r="F19" s="70"/>
    </row>
    <row r="20" spans="1:6" ht="15">
      <c r="A20" s="77" t="s">
        <v>20</v>
      </c>
      <c r="B20" s="78"/>
      <c r="C20" s="78"/>
      <c r="D20" s="78"/>
      <c r="E20" s="78"/>
      <c r="F20" s="79"/>
    </row>
    <row r="21" spans="1:6" ht="15">
      <c r="A21" s="80" t="s">
        <v>21</v>
      </c>
      <c r="B21" s="81"/>
      <c r="C21" s="81"/>
      <c r="D21" s="81"/>
      <c r="E21" s="81"/>
      <c r="F21" s="82"/>
    </row>
    <row r="22" spans="1:6" ht="15">
      <c r="A22" s="83" t="s">
        <v>22</v>
      </c>
      <c r="B22" s="84"/>
      <c r="C22" s="84"/>
      <c r="D22" s="84"/>
      <c r="E22" s="84"/>
      <c r="F22" s="85"/>
    </row>
    <row r="23" spans="1:6" ht="15">
      <c r="A23" s="86" t="s">
        <v>23</v>
      </c>
      <c r="B23" s="87"/>
      <c r="C23" s="87"/>
      <c r="D23" s="87"/>
      <c r="E23" s="87"/>
      <c r="F23" s="88"/>
    </row>
    <row r="24" spans="1:6" ht="16.5">
      <c r="A24" s="68" t="s">
        <v>24</v>
      </c>
      <c r="B24" s="69"/>
      <c r="C24" s="69"/>
      <c r="D24" s="69"/>
      <c r="E24" s="69"/>
      <c r="F24" s="70"/>
    </row>
    <row r="25" spans="1:6" ht="15">
      <c r="A25" s="64" t="s">
        <v>25</v>
      </c>
      <c r="B25" s="65"/>
      <c r="C25" s="65"/>
      <c r="D25" s="65"/>
      <c r="E25" s="65"/>
      <c r="F25" s="66"/>
    </row>
    <row r="26" spans="1:6" ht="15">
      <c r="A26" s="2" t="s">
        <v>26</v>
      </c>
      <c r="B26" s="2" t="s">
        <v>27</v>
      </c>
      <c r="C26" s="2" t="s">
        <v>28</v>
      </c>
      <c r="D26" s="2" t="s">
        <v>29</v>
      </c>
      <c r="E26" s="2" t="s">
        <v>30</v>
      </c>
      <c r="F26" s="2" t="s">
        <v>31</v>
      </c>
    </row>
    <row r="27" spans="1:6" ht="15">
      <c r="A27" s="71" t="s">
        <v>367</v>
      </c>
      <c r="B27" s="4" t="s">
        <v>32</v>
      </c>
      <c r="C27" s="71" t="s">
        <v>33</v>
      </c>
      <c r="D27" s="73" t="s">
        <v>34</v>
      </c>
      <c r="E27" s="73" t="s">
        <v>35</v>
      </c>
      <c r="F27" s="71"/>
    </row>
    <row r="28" spans="1:6" ht="59.25" customHeight="1">
      <c r="A28" s="72"/>
      <c r="B28" s="5" t="s">
        <v>36</v>
      </c>
      <c r="C28" s="72"/>
      <c r="D28" s="74"/>
      <c r="E28" s="74"/>
      <c r="F28" s="72"/>
    </row>
    <row r="29" spans="1:6" ht="15">
      <c r="A29" s="64" t="s">
        <v>38</v>
      </c>
      <c r="B29" s="65"/>
      <c r="C29" s="65"/>
      <c r="D29" s="65"/>
      <c r="E29" s="65"/>
      <c r="F29" s="66"/>
    </row>
    <row r="30" spans="1:6" ht="15">
      <c r="A30" s="2" t="s">
        <v>26</v>
      </c>
      <c r="B30" s="2" t="s">
        <v>27</v>
      </c>
      <c r="C30" s="2" t="s">
        <v>28</v>
      </c>
      <c r="D30" s="2" t="s">
        <v>29</v>
      </c>
      <c r="E30" s="2" t="s">
        <v>30</v>
      </c>
      <c r="F30" s="2" t="s">
        <v>31</v>
      </c>
    </row>
    <row r="31" spans="1:6" ht="36.75">
      <c r="A31" s="6" t="s">
        <v>368</v>
      </c>
      <c r="B31" s="6" t="s">
        <v>369</v>
      </c>
      <c r="C31" s="6" t="s">
        <v>370</v>
      </c>
      <c r="D31" s="7" t="s">
        <v>371</v>
      </c>
      <c r="E31" s="7" t="s">
        <v>35</v>
      </c>
      <c r="F31" s="8">
        <v>350.4</v>
      </c>
    </row>
    <row r="32" spans="1:6" ht="15">
      <c r="A32" s="64" t="s">
        <v>40</v>
      </c>
      <c r="B32" s="65"/>
      <c r="C32" s="65"/>
      <c r="D32" s="65"/>
      <c r="E32" s="65"/>
      <c r="F32" s="66"/>
    </row>
    <row r="33" spans="1:6" ht="15">
      <c r="A33" s="2" t="s">
        <v>26</v>
      </c>
      <c r="B33" s="2" t="s">
        <v>27</v>
      </c>
      <c r="C33" s="2" t="s">
        <v>28</v>
      </c>
      <c r="D33" s="2" t="s">
        <v>29</v>
      </c>
      <c r="E33" s="2" t="s">
        <v>30</v>
      </c>
      <c r="F33" s="2" t="s">
        <v>31</v>
      </c>
    </row>
    <row r="34" spans="1:6" ht="48.75">
      <c r="A34" s="6" t="s">
        <v>372</v>
      </c>
      <c r="B34" s="6" t="s">
        <v>373</v>
      </c>
      <c r="C34" s="6" t="s">
        <v>374</v>
      </c>
      <c r="D34" s="7" t="s">
        <v>37</v>
      </c>
      <c r="E34" s="7" t="s">
        <v>56</v>
      </c>
      <c r="F34" s="8">
        <v>0</v>
      </c>
    </row>
    <row r="35" spans="1:6" ht="60.75">
      <c r="A35" s="6" t="s">
        <v>372</v>
      </c>
      <c r="B35" s="6" t="s">
        <v>375</v>
      </c>
      <c r="C35" s="6" t="s">
        <v>376</v>
      </c>
      <c r="D35" s="7" t="s">
        <v>37</v>
      </c>
      <c r="E35" s="7" t="s">
        <v>56</v>
      </c>
      <c r="F35" s="8">
        <v>98</v>
      </c>
    </row>
    <row r="36" spans="1:6" ht="72.75">
      <c r="A36" s="6" t="s">
        <v>377</v>
      </c>
      <c r="B36" s="6" t="s">
        <v>378</v>
      </c>
      <c r="C36" s="6" t="s">
        <v>379</v>
      </c>
      <c r="D36" s="7" t="s">
        <v>37</v>
      </c>
      <c r="E36" s="7" t="s">
        <v>56</v>
      </c>
      <c r="F36" s="8">
        <v>78.95</v>
      </c>
    </row>
    <row r="37" spans="1:6" ht="72.75">
      <c r="A37" s="6" t="s">
        <v>380</v>
      </c>
      <c r="B37" s="6" t="s">
        <v>381</v>
      </c>
      <c r="C37" s="6" t="s">
        <v>382</v>
      </c>
      <c r="D37" s="7" t="s">
        <v>37</v>
      </c>
      <c r="E37" s="7" t="s">
        <v>56</v>
      </c>
      <c r="F37" s="8">
        <v>40.1</v>
      </c>
    </row>
    <row r="38" spans="1:6" ht="48.75">
      <c r="A38" s="6" t="s">
        <v>372</v>
      </c>
      <c r="B38" s="6" t="s">
        <v>383</v>
      </c>
      <c r="C38" s="6" t="s">
        <v>384</v>
      </c>
      <c r="D38" s="7" t="s">
        <v>37</v>
      </c>
      <c r="E38" s="7" t="s">
        <v>56</v>
      </c>
      <c r="F38" s="8">
        <v>98.32</v>
      </c>
    </row>
    <row r="39" spans="1:6" ht="60.75">
      <c r="A39" s="6" t="s">
        <v>385</v>
      </c>
      <c r="B39" s="6" t="s">
        <v>386</v>
      </c>
      <c r="C39" s="6" t="s">
        <v>387</v>
      </c>
      <c r="D39" s="7" t="s">
        <v>37</v>
      </c>
      <c r="E39" s="7" t="s">
        <v>56</v>
      </c>
      <c r="F39" s="8">
        <v>38.94</v>
      </c>
    </row>
    <row r="40" spans="1:6" ht="60.75">
      <c r="A40" s="6" t="s">
        <v>388</v>
      </c>
      <c r="B40" s="6" t="s">
        <v>389</v>
      </c>
      <c r="C40" s="6" t="s">
        <v>390</v>
      </c>
      <c r="D40" s="7" t="s">
        <v>37</v>
      </c>
      <c r="E40" s="7" t="s">
        <v>56</v>
      </c>
      <c r="F40" s="8">
        <v>58.61</v>
      </c>
    </row>
    <row r="41" spans="1:6" ht="15">
      <c r="A41" s="64" t="s">
        <v>42</v>
      </c>
      <c r="B41" s="65"/>
      <c r="C41" s="65"/>
      <c r="D41" s="65"/>
      <c r="E41" s="65"/>
      <c r="F41" s="66"/>
    </row>
    <row r="42" spans="1:6" ht="15">
      <c r="A42" s="2" t="s">
        <v>26</v>
      </c>
      <c r="B42" s="2" t="s">
        <v>27</v>
      </c>
      <c r="C42" s="2" t="s">
        <v>28</v>
      </c>
      <c r="D42" s="2" t="s">
        <v>29</v>
      </c>
      <c r="E42" s="2" t="s">
        <v>30</v>
      </c>
      <c r="F42" s="2" t="s">
        <v>31</v>
      </c>
    </row>
    <row r="43" spans="1:6" ht="60.75">
      <c r="A43" s="6" t="s">
        <v>391</v>
      </c>
      <c r="B43" s="6" t="s">
        <v>392</v>
      </c>
      <c r="C43" s="6" t="s">
        <v>393</v>
      </c>
      <c r="D43" s="7" t="s">
        <v>37</v>
      </c>
      <c r="E43" s="7" t="s">
        <v>69</v>
      </c>
      <c r="F43" s="8">
        <v>73.08</v>
      </c>
    </row>
    <row r="44" spans="1:6" ht="36.75">
      <c r="A44" s="6" t="s">
        <v>394</v>
      </c>
      <c r="B44" s="6" t="s">
        <v>395</v>
      </c>
      <c r="C44" s="6" t="s">
        <v>396</v>
      </c>
      <c r="D44" s="7" t="s">
        <v>37</v>
      </c>
      <c r="E44" s="7" t="s">
        <v>108</v>
      </c>
      <c r="F44" s="8">
        <v>26.81</v>
      </c>
    </row>
    <row r="45" spans="1:6" ht="36.75">
      <c r="A45" s="6" t="s">
        <v>397</v>
      </c>
      <c r="B45" s="6" t="s">
        <v>398</v>
      </c>
      <c r="C45" s="6" t="s">
        <v>399</v>
      </c>
      <c r="D45" s="7" t="s">
        <v>37</v>
      </c>
      <c r="E45" s="7" t="s">
        <v>108</v>
      </c>
      <c r="F45" s="8">
        <v>98.7</v>
      </c>
    </row>
    <row r="46" spans="1:6" ht="48.75">
      <c r="A46" s="6" t="s">
        <v>400</v>
      </c>
      <c r="B46" s="6" t="s">
        <v>401</v>
      </c>
      <c r="C46" s="6" t="s">
        <v>402</v>
      </c>
      <c r="D46" s="7" t="s">
        <v>37</v>
      </c>
      <c r="E46" s="7" t="s">
        <v>108</v>
      </c>
      <c r="F46" s="8">
        <v>63.45</v>
      </c>
    </row>
    <row r="47" spans="1:6" ht="60.75">
      <c r="A47" s="6" t="s">
        <v>403</v>
      </c>
      <c r="B47" s="6" t="s">
        <v>404</v>
      </c>
      <c r="C47" s="6" t="s">
        <v>405</v>
      </c>
      <c r="D47" s="7" t="s">
        <v>37</v>
      </c>
      <c r="E47" s="7" t="s">
        <v>108</v>
      </c>
      <c r="F47" s="8">
        <v>70.09</v>
      </c>
    </row>
    <row r="48" spans="1:6" ht="15">
      <c r="A48" s="9"/>
      <c r="B48" s="9"/>
      <c r="C48" s="9"/>
      <c r="D48" s="9"/>
      <c r="E48" s="9"/>
      <c r="F48" s="9"/>
    </row>
    <row r="49" spans="1:6" ht="39" customHeight="1">
      <c r="A49" s="67" t="s">
        <v>1250</v>
      </c>
      <c r="B49" s="67"/>
      <c r="C49" s="67"/>
      <c r="D49" s="67"/>
      <c r="E49" s="67"/>
      <c r="F49" s="67"/>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1:F41"/>
    <mergeCell ref="A49:F49"/>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2016-12-13T20:00:58Z</dcterms:created>
  <dcterms:modified xsi:type="dcterms:W3CDTF">2016-12-16T19:15:28Z</dcterms:modified>
  <cp:category/>
  <cp:version/>
  <cp:contentType/>
  <cp:contentStatus/>
</cp:coreProperties>
</file>