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bookViews>
  <sheets>
    <sheet name="Ramo 10" sheetId="31" r:id="rId1"/>
    <sheet name="R10_B002" sheetId="3" r:id="rId2"/>
    <sheet name="R10_E005" sheetId="4" r:id="rId3"/>
    <sheet name="R10_E006" sheetId="5" r:id="rId4"/>
    <sheet name="R10_E007" sheetId="6" r:id="rId5"/>
    <sheet name="R10_E009" sheetId="8" r:id="rId6"/>
    <sheet name="R10_F003" sheetId="10" r:id="rId7"/>
    <sheet name="R10_G001" sheetId="12" r:id="rId8"/>
    <sheet name="R10_G003" sheetId="13" r:id="rId9"/>
    <sheet name="R10_G007" sheetId="14" r:id="rId10"/>
    <sheet name="R10_P002" sheetId="20" r:id="rId11"/>
    <sheet name="R10_P006" sheetId="21" r:id="rId12"/>
    <sheet name="R10_P007" sheetId="22" r:id="rId13"/>
    <sheet name="R10_P008" sheetId="23" r:id="rId14"/>
    <sheet name="R10_P009" sheetId="24" r:id="rId15"/>
    <sheet name="R10_P010" sheetId="25" r:id="rId16"/>
    <sheet name="R10_S020" sheetId="26" r:id="rId17"/>
    <sheet name="R10_S021" sheetId="27" r:id="rId18"/>
    <sheet name="R10_S151" sheetId="28" r:id="rId19"/>
    <sheet name="R10_S220" sheetId="29" r:id="rId20"/>
    <sheet name="R10_U004" sheetId="30" r:id="rId21"/>
    <sheet name="FID_R10" sheetId="32" r:id="rId22"/>
    <sheet name="R10_M001" sheetId="33" r:id="rId23"/>
    <sheet name="R10_O001" sheetId="34" r:id="rId24"/>
  </sheets>
  <externalReferences>
    <externalReference r:id="rId25"/>
    <externalReference r:id="rId26"/>
    <externalReference r:id="rId27"/>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10'!$A$1:$F$24</definedName>
    <definedName name="cf" localSheetId="21">#REF!</definedName>
    <definedName name="cf" localSheetId="0">#REF!</definedName>
    <definedName name="cf">#REF!</definedName>
    <definedName name="DG" localSheetId="21">#REF!</definedName>
    <definedName name="DG" localSheetId="0">#REF!</definedName>
    <definedName name="DG">#REF!</definedName>
    <definedName name="DGAJ" localSheetId="21">#REF!</definedName>
    <definedName name="DGAJ" localSheetId="0">#REF!</definedName>
    <definedName name="DGAJ">#REF!</definedName>
    <definedName name="DGAR" localSheetId="21">#REF!</definedName>
    <definedName name="DGAR" localSheetId="0">#REF!</definedName>
    <definedName name="DGAR">#REF!</definedName>
    <definedName name="DGCSP" localSheetId="21">#REF!</definedName>
    <definedName name="DGCSP" localSheetId="0">#REF!</definedName>
    <definedName name="DGCSP">#REF!</definedName>
    <definedName name="ds" localSheetId="21">#REF!</definedName>
    <definedName name="ds" localSheetId="0">#REF!</definedName>
    <definedName name="ds">#REF!</definedName>
    <definedName name="Programas" localSheetId="21">[1]Programas_PND!$A$2:$A$23</definedName>
    <definedName name="Programas">[2]Programas_PND!$A$2:$A$23</definedName>
    <definedName name="Ramos">[3]Ramos!$A$2:$A$47</definedName>
    <definedName name="rrr" localSheetId="21">#REF!</definedName>
    <definedName name="rrr" localSheetId="0">#REF!</definedName>
    <definedName name="rrr">#REF!</definedName>
    <definedName name="s" localSheetId="21">#REF!</definedName>
    <definedName name="s" localSheetId="0">#REF!</definedName>
    <definedName name="s">#REF!</definedName>
    <definedName name="ssss" localSheetId="2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1" l="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alcChain>
</file>

<file path=xl/sharedStrings.xml><?xml version="1.0" encoding="utf-8"?>
<sst xmlns="http://schemas.openxmlformats.org/spreadsheetml/2006/main" count="2971" uniqueCount="1135">
  <si>
    <t>Presupuesto de Egresos de la Federación para el Ejercicio Fiscal 2018</t>
  </si>
  <si>
    <t>Objetivos, Indicadores y Metas para Resultados de los Programas Presupuestarios</t>
  </si>
  <si>
    <t>Datos del Programa Presupuestario</t>
  </si>
  <si>
    <t>Programa Presupuestario</t>
  </si>
  <si>
    <t>Ramo</t>
  </si>
  <si>
    <t>10 Economía</t>
  </si>
  <si>
    <t>Unidad Responsable*</t>
  </si>
  <si>
    <t>K2N-Exportadora de Sal, S.A. de C.V.</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</si>
  <si>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</si>
  <si>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</si>
  <si>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</si>
  <si>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</si>
  <si>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</si>
  <si>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</si>
  <si>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</si>
  <si>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</si>
  <si>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</si>
  <si>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</si>
  <si>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</si>
  <si>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 xml:space="preserve">Programa </t>
  </si>
  <si>
    <t>10 Programa Sectorial de Desarrollo Innovador</t>
  </si>
  <si>
    <t xml:space="preserve">Objetivo </t>
  </si>
  <si>
    <t>1 Desarrollar una política de fomento industrial y de innovación que promueva un crecimiento económico equilibrado por sectores, regiones y empresas.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</si>
  <si>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</si>
  <si>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</si>
  <si>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</si>
  <si>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</si>
  <si>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</si>
  <si>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</si>
  <si>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</si>
  <si>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</si>
  <si>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</si>
  <si>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</si>
  <si>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Estratégico - Eficacia - Anual</t>
  </si>
  <si>
    <t>Calificación de México en el Pilar Sofisticación Empresarial del Reporte Global de Competitividad del Foro Económico Mundial</t>
  </si>
  <si>
    <t>Porcentaje</t>
  </si>
  <si>
    <r>
      <t>Nivel:</t>
    </r>
    <r>
      <rPr>
        <sz val="9"/>
        <color rgb="FF000000"/>
        <rFont val="Soberana Sans"/>
        <family val="3"/>
      </rPr>
      <t xml:space="preserve"> </t>
    </r>
    <r>
      <rPr>
        <b/>
        <sz val="9"/>
        <color rgb="FF000000"/>
        <rFont val="Soberana Sans"/>
        <family val="3"/>
      </rPr>
      <t>Propósito</t>
    </r>
  </si>
  <si>
    <t>Estratégico - Calidad - Anual</t>
  </si>
  <si>
    <r>
      <t>Nivel:</t>
    </r>
    <r>
      <rPr>
        <sz val="9"/>
        <color rgb="FF000000"/>
        <rFont val="Soberana Sans"/>
        <family val="3"/>
      </rPr>
      <t xml:space="preserve"> </t>
    </r>
    <r>
      <rPr>
        <b/>
        <sz val="9"/>
        <color rgb="FF000000"/>
        <rFont val="Soberana Sans"/>
        <family val="3"/>
      </rPr>
      <t>Componente</t>
    </r>
  </si>
  <si>
    <t>Estratégico - Eficacia - Trimestral</t>
  </si>
  <si>
    <r>
      <t>Nivel:</t>
    </r>
    <r>
      <rPr>
        <sz val="9"/>
        <color rgb="FF000000"/>
        <rFont val="Soberana Sans"/>
        <family val="3"/>
      </rPr>
      <t xml:space="preserve"> </t>
    </r>
    <r>
      <rPr>
        <b/>
        <sz val="9"/>
        <color rgb="FF000000"/>
        <rFont val="Soberana Sans"/>
        <family val="3"/>
      </rPr>
      <t>Actividad</t>
    </r>
  </si>
  <si>
    <t>Gestión - Eficacia - Trimestral</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</si>
  <si>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</si>
  <si>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</si>
  <si>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B002 Generación y difusión de información para el consumidor</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</si>
  <si>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</si>
  <si>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</si>
  <si>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</si>
  <si>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4 Promover una mayor competencia en los mercados y avanzar hacia una mejora regulatoria integral.</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</si>
  <si>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</si>
  <si>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</si>
  <si>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Los consumidores usan información del Programa para la toma de decisiones de compra y conocen sus derechos</t>
  </si>
  <si>
    <t>Porcentaje de la problación encuestada a la que le haya sido útil la información ofrecida por al menos dos programas o productos informativos de la Profeco</t>
  </si>
  <si>
    <t>(Personas entrevistadas a las que les han sido útiles dos o más de los productos informativos de la Profeco / Total de personas entrevistadas en la encuesta sobre los servicios de la Profeco)*100</t>
  </si>
  <si>
    <t>Estratégico - Eficacia - Semestral</t>
  </si>
  <si>
    <t>Asesorías y consultas para el consumo otorgadas</t>
  </si>
  <si>
    <t>Porcentaje de cobertura nacional de la población atendida</t>
  </si>
  <si>
    <t>(Número de consumidores registrados fuera del DF) / ( Total de consumidores que participaron en actividades de orientación en el país) *100</t>
  </si>
  <si>
    <t>Gestión - Eficacia - Semestral</t>
  </si>
  <si>
    <t xml:space="preserve">Porcentaje de tendencia de la participación en las sesiones de consumo </t>
  </si>
  <si>
    <t>(Número de consumidores en t -número de consumidores en t-1) /(número de consumidores en t-1)*100</t>
  </si>
  <si>
    <t>Plataforma digital consultada por los consumidores (www.gob.mx/profeco)</t>
  </si>
  <si>
    <t xml:space="preserve">Porcentaje de tendencia de consulta en la plataforma digital </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</si>
  <si>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</si>
  <si>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</si>
  <si>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</si>
  <si>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</si>
  <si>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Materiales temáticos entregados</t>
  </si>
  <si>
    <t>Porcentaje de entrega de productos informativos realizados</t>
  </si>
  <si>
    <t>(Número de productos entregados acumulados en el periodo  / Total de productos programados a entregar) * 100</t>
  </si>
  <si>
    <t>Difusión de productos informativos para los consumidores</t>
  </si>
  <si>
    <t>Porcentaje del número de productos informativos realizados</t>
  </si>
  <si>
    <t>(Número de productos realizados / Total de productos programados) * 100</t>
  </si>
  <si>
    <t>Gestión - Eficacia - Mensual</t>
  </si>
  <si>
    <t>Difusión de estudios sobre consumo mediante diversos medios.</t>
  </si>
  <si>
    <t>Porcentaje de cumplimiento al Programa Anual de Actividades de Estudios sobre Consumo</t>
  </si>
  <si>
    <t>(Número de estudios realizados en el transcurso del año / Número de estudios planeados en el año) * 100</t>
  </si>
  <si>
    <t>Producción de materiales informatuivos para plataforma digital</t>
  </si>
  <si>
    <t>Porcentaje del número de productos realizados para plataforma digital</t>
  </si>
  <si>
    <t>Padrón de grupos de consumidores actualizado</t>
  </si>
  <si>
    <t>Porcentaje de actualización del padrón de grupos de consumidores</t>
  </si>
  <si>
    <t xml:space="preserve">(Número de actualizaciones realizadas al padrón) / (número de actualizaciones programas del padrón ) *100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</si>
  <si>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</si>
  <si>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</si>
  <si>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La población consumidora previene y resuelve sus potenciales conflictos con los proveedores de bienes y servicios.</t>
  </si>
  <si>
    <t>Porcentaje de monto recuperado en los procedimientos concluidos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</si>
  <si>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</si>
  <si>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Consultas para asesorar e informar a la población consumidora en el ejercicio de sus derechos, brindadas en el Teléfono del Consumidor</t>
  </si>
  <si>
    <t>Porcentaje de atención en los servicios del Teléfono del Consumidor</t>
  </si>
  <si>
    <t>(Número de consultas atendidas en el Teléfono del Consumidor al periodo / Número de consultas recibidas al periodo en el Télefono del Consumidor) X 100</t>
  </si>
  <si>
    <t>Derecho a la recepción de publicidad comercial protegido</t>
  </si>
  <si>
    <t>Porcentaje de denuncias de teléfonos inscritos en el Registro Público para Evitar Publicidad (Repep) que continúan recibiendo publicidad.</t>
  </si>
  <si>
    <t>(Número de denuncias recibidas al periodo en el Registro Público para Evitar Publicidad (Repep) desde su implementación / Números telefónicos registrados al periodo en el Registro Público para Evitar Publicidad (Repep) desde su implementación) X 100</t>
  </si>
  <si>
    <t>Certeza jurídica proporcionada</t>
  </si>
  <si>
    <t>Porcentaje de registros de contratos de adhesión</t>
  </si>
  <si>
    <t>(Número de solicitudes resueltas de contratos de adhesión obligatorios y voluntarios en lo que va del año / Número de solicitudes ingresadas de contratos de adhesión obligatorios y voluntarios en lo que va del año) x 100</t>
  </si>
  <si>
    <t>Controversias entre los consumidores y proveedores solucionadas.</t>
  </si>
  <si>
    <t>Porcentaje de quejas conciliadas mediante el procedimiento conciliatorio</t>
  </si>
  <si>
    <t>(Número de quejas conciliadas al periodo mediante el procedimiento conciliatorio / Número de quejas concluidas al periodo mediante del procedimiento conciliatorio) X 100</t>
  </si>
  <si>
    <t>Contratos de adhesión registrados en términos de la ley</t>
  </si>
  <si>
    <t>Porcentaje de solicitudes de contratos de adhesión con resolución emitidos en el tiempo establecido en la normatividad</t>
  </si>
  <si>
    <t>(Número de resoluciones a las solicitudes de registro de contratos de adhesión emitidas al periodo en términos de la LFPC y la LFPA / Número de resoluciones emitidas al periodo) X 100</t>
  </si>
  <si>
    <t>Gestión - Eficacia - Bimestral</t>
  </si>
  <si>
    <t>Administración del Registro Público para Evitar Publicidad (REPEP)</t>
  </si>
  <si>
    <t>Porcentaje en la inscripción al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</si>
  <si>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</si>
  <si>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</si>
  <si>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Atención de las consultas recibidas a través de los diferentes medios que ofrece el Teléfono del Consumidor</t>
  </si>
  <si>
    <t>Promedio de consultas atendidas por agente en el Teléfono del Consumidor</t>
  </si>
  <si>
    <t xml:space="preserve">(Número de consultas atendidas al periodo en el Teléfono del Consumidor / Número de agentes que atendieron consultas al periodo) *100  </t>
  </si>
  <si>
    <t>Consulta</t>
  </si>
  <si>
    <t>Gestión - Eficiencia - Mensual</t>
  </si>
  <si>
    <t>Interposición de promociones legales en defensa de grupos de consumidores</t>
  </si>
  <si>
    <t xml:space="preserve">Porcentaje de Promociones Legales Admitidas </t>
  </si>
  <si>
    <t>(Número de Promociones legales Admitidas en el período / Número de Promociones legales Presentadas en el periodo) x 100</t>
  </si>
  <si>
    <t>Proteger los derechos de la población consumidora ante prácticas comerciales abusivas</t>
  </si>
  <si>
    <t>Porcentaje de procedimientos conciliatorios concluidos dentro de un plazo de 90 días naturales</t>
  </si>
  <si>
    <t>(Número de procedimientos conciliatorios concluidos al periodo dentro de un plazo de 90 días naturales / Número de procedimientos conciliatorios concluidos al periodo) X 100</t>
  </si>
  <si>
    <t>Gestión - Calidad - Cuatrimestral</t>
  </si>
  <si>
    <t>Dotar a los consumidores de una herramienta útil con validez jurídica, cuando no haya satisfacción a su queja.</t>
  </si>
  <si>
    <t>Porcentaje de dictámenes emitidos</t>
  </si>
  <si>
    <t>(Número de dictámenes emitidos al periodo / Número de dictámenes solicitados al  periodo procedentes a ser emitidos) X 100</t>
  </si>
  <si>
    <t>E006 Desarrollo tecnológico y prestación de servicios metrológicos para la competitividad </t>
  </si>
  <si>
    <t>K2H-Centro Nacional de Metrología</t>
  </si>
  <si>
    <t>3 Fortalecer el sistema de normalización y evaluación de conformidad con las normas</t>
  </si>
  <si>
    <t>Contribuir a promover una mayor competencia en los mercados y avanzar hacia una mejora regulatoria integral.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</si>
  <si>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</si>
  <si>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</si>
  <si>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</si>
  <si>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Encuesta</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</si>
  <si>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</si>
  <si>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</si>
  <si>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</si>
  <si>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</si>
  <si>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Necesidades de transferencia de tecnología, en metrología de alta exactitud, satisfechas.</t>
  </si>
  <si>
    <t>Porcentaje de organizaciones en el área de enfoque objetivo que reciben servicios de transferencia de conocimiento por parte del CENAM</t>
  </si>
  <si>
    <t>(Número de organizaciones en el área de enfoque objetivo que reciben servicios de transferencia de conocimiento por parte del CENAM / Número de organizaciones en el área de enfoque objetivo) X 100</t>
  </si>
  <si>
    <t>Necesidades de referencias metrológicas satisfechas.</t>
  </si>
  <si>
    <t>Porcentaje de organizaciones en el área de enfoque objetivo que reciben servicios de trazabilidad por parte del CENAM</t>
  </si>
  <si>
    <t>(Número de organizaciones en el área de enfoque objetivo que reciben servicios de trazabilidad por parte del CENAM / Número de organizaciones en el área de enfoque objetivo) X 100</t>
  </si>
  <si>
    <t>Realización de eventos de capacitación en metrología.</t>
  </si>
  <si>
    <t>Porcentaje de asistentes a eventos de capacitación que califican el evento como satisfactorio</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</si>
  <si>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</si>
  <si>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</si>
  <si>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Desarrollo y mejora de las capacidades de calibración y medición atendiendo a las nuevas tecnologías y con reconocimiento internacional.</t>
  </si>
  <si>
    <t>Porcentaje de cumplimiento del programa de establecimiento o mejora de patrones nacionales.</t>
  </si>
  <si>
    <t>(Avance en el programa de establecimiento o mejora de patrones nacionales, en el período a evaluar /Avance programado para el mismo período) X 100</t>
  </si>
  <si>
    <t>Realización de asesorías en materia de metrología.</t>
  </si>
  <si>
    <t>Porcentaje de asesorías evaluadas como satisfactorias</t>
  </si>
  <si>
    <t>(Número de empresas que califican la asesoría como satisfactoria /  Número de evaluaciones de asesorías recibidas en el período a evaluar) X 100</t>
  </si>
  <si>
    <t>Asesoría</t>
  </si>
  <si>
    <t>Organización de ensayos de aptitud para laboratorios secundarios.</t>
  </si>
  <si>
    <t>Porcentaje de satisfacción entre los participantes en ensayos de aptitud</t>
  </si>
  <si>
    <t>(Número de  participantes en ensayos de aptitud  que responden la encuesta que califican el servicio como satisfactorio / Número de  participantes en ensayos de aptitud  que responden la encuesta) X 100</t>
  </si>
  <si>
    <t>Certificación de lotes de materiales de referencia.</t>
  </si>
  <si>
    <t>Porcentaje de cumplimiento del programa de certificación de materiales de referencia</t>
  </si>
  <si>
    <t>(Avance en el programa de certificación de materiales de referencia, en el período a evaluar / Certificación de materiales de referencia programados para el ejercicio) X 100</t>
  </si>
  <si>
    <t>Calibración de instrumentos  y suministro de materiales de referencia.</t>
  </si>
  <si>
    <t>Tiempo de espera promedio para realizar servicios de calibración y medición</t>
  </si>
  <si>
    <t>(Suma de días de espera para el ofrecimiento de servicios de calibración / Número de servicios programados en el ejercicio a reportar)</t>
  </si>
  <si>
    <t>Día</t>
  </si>
  <si>
    <t>E007 Producción de información geológica del territorio nacional</t>
  </si>
  <si>
    <t>LAU-Servicio Geológico Mexicano</t>
  </si>
  <si>
    <t>Contribuir a desarrollar una política de fomento industrial y de innovación que promueva un crecimiento económico equilibrado por sectores, regiones y empresas mediante el uso del conocimiento geológico - económico del pais para la inversión</t>
  </si>
  <si>
    <t>La sociedad hace uso de información, productos y servicios en materia de geología y Ciencias de la Tierra relacionadas, para apoyar su toma de decisiones</t>
  </si>
  <si>
    <t>Incremento en el número de consultas de información técnica del SGM</t>
  </si>
  <si>
    <t>((Consultas realizadas en el ciclo / consultas realzadas en el año base)-1)* 100</t>
  </si>
  <si>
    <t xml:space="preserve">Porcentaje de proyectos mineros derivados de Asignaciones Mineras entregados para su concurso </t>
  </si>
  <si>
    <t>(Proyectos mineros entregados en el ciclo / Proyectos mineros programados en el ciclo)* 100</t>
  </si>
  <si>
    <t>Porcentaje de avance en el cubrimiento del territorio nacional con información geológica</t>
  </si>
  <si>
    <t>(Superficie acumulada con información geológica / Superficie del territorio nacional) * 100</t>
  </si>
  <si>
    <t>Estudios Geológicos no Mineros generados</t>
  </si>
  <si>
    <t>Porcentaje de cumplimiento de estudios geológicos no mineros atendidos</t>
  </si>
  <si>
    <t>(Número de estudios atendidos y concluidos / Número de estudios programados durante el ciclo) * 100</t>
  </si>
  <si>
    <t>Gestión - Eficacia - Anual</t>
  </si>
  <si>
    <t>Información geofísica generada</t>
  </si>
  <si>
    <t>Porcentaje de cumpimiento en la información geofísica generada</t>
  </si>
  <si>
    <t>(Km. lineales levantados / Km. lineales programados) * 100</t>
  </si>
  <si>
    <t>Cartas geológico-mineras y geoquímicas publicadas acumuladas</t>
  </si>
  <si>
    <t>Porcentaje de cobertura de cartas geológico-mineras y geoquímicas en escala 1:50,000</t>
  </si>
  <si>
    <t>(Cartas disponibles acumuladas al cierre de ciclo / (Total de cartas que cubren el territorio nacional*2)) * 100</t>
  </si>
  <si>
    <t>Blancos de exploración de minerales radiactivos evaluados</t>
  </si>
  <si>
    <t>Porcentaje de cumplimiento en la evaluación de blancos de minerales radiactivos</t>
  </si>
  <si>
    <t xml:space="preserve">(Blancos de minerales radiactivos evaluados  / Blancos de minerales radiactivos programados para evaluación) * 100  </t>
  </si>
  <si>
    <t>Proyectos Mineros Apoyados y asesorados</t>
  </si>
  <si>
    <t>Porcentaje de cumplimiento en proyectos mineros apoyados</t>
  </si>
  <si>
    <t>(Proyectos mineros apoyados / Proyectos mineros  programados a ser apoyados ) * 100</t>
  </si>
  <si>
    <t>Banco de Datos Geológico-Minero actualizado</t>
  </si>
  <si>
    <t>Incremento del acervo técnico</t>
  </si>
  <si>
    <t>(Numero de productos y publicaciones adicionadas al Banco de Datos acumuladas en el ciclo / Numero de productos y publicaciones acumuladas a  línea base)*100</t>
  </si>
  <si>
    <t>Localidades de carbón evaluadas</t>
  </si>
  <si>
    <t>Porcentaje de cumplimiento en la evaluación de localidades de carbón</t>
  </si>
  <si>
    <t>(Número de localidades de carbón evaluadas / Número de localidades de carbón programadas para evaluación) * 100</t>
  </si>
  <si>
    <t>Obtención de información geofísica terrestre</t>
  </si>
  <si>
    <t>Exploración de prospectos con potencial de minerales radiactivos en el país</t>
  </si>
  <si>
    <t>Porcentaje de cumplimiento en exploración de prospectos con potencial de minerales radiactivos</t>
  </si>
  <si>
    <t xml:space="preserve">(avance alcanzado / avance programado) * 100   </t>
  </si>
  <si>
    <t>Procesamiento e Incorporación de informes técnicos y publicaciones al Banco de Datos del SGM</t>
  </si>
  <si>
    <t xml:space="preserve">Porcentaje de cumplimiento en la incorporación de publicaciones a la base de datos digital </t>
  </si>
  <si>
    <t xml:space="preserve">(Registros incorporados/ Registros programados) * 100   </t>
  </si>
  <si>
    <t>Procesamiento e Incorporación de paquetes digitales interactivos al Banco de Datos del SGM</t>
  </si>
  <si>
    <t xml:space="preserve">Porcentaje de cumplimiento en la incorporación de paquetes digitales interactivos a la base de datos digital </t>
  </si>
  <si>
    <t>Procesamiento e Incorporación de imágenes de satélite al banco de datos</t>
  </si>
  <si>
    <t>Porcentaje de cumplimiento en la incorporación de imágenes de satélite a la base de datos digital</t>
  </si>
  <si>
    <t xml:space="preserve">(Registros integrados/ Registros programados) * 100   </t>
  </si>
  <si>
    <t>Realización de estudios de investigación aplicada</t>
  </si>
  <si>
    <t>Porcentaje de avance de cumplimiento de estudios de investigación aplicada</t>
  </si>
  <si>
    <t xml:space="preserve">(% de avance logrado en el periodo / % de avance programa en el periodo )*100   </t>
  </si>
  <si>
    <t>Evaluación y obtención sistemática de datos para cartografía geológico minera y geoquímica en escala 1:50,000</t>
  </si>
  <si>
    <t xml:space="preserve">Porcentaje de cumplimiento en el estudio geológico de campo en escala 1:50 mil </t>
  </si>
  <si>
    <t>(Km2 estudiados/ Km2 programados)*100</t>
  </si>
  <si>
    <t>Realización de estudios geohidrológicos para el sector público y privado</t>
  </si>
  <si>
    <t>Porcentaje de cumplimiento en el avance de estudios geohidrológicos</t>
  </si>
  <si>
    <t xml:space="preserve">(% de avance logrado en el periodo / % de avance programado en el periodo )*100   </t>
  </si>
  <si>
    <t>Identificación de blancos de exploración mineros</t>
  </si>
  <si>
    <t xml:space="preserve">Porcentaje de cumplimiento en blancos identificados </t>
  </si>
  <si>
    <t xml:space="preserve">(Blancos identificados / blancos programados) * 100   </t>
  </si>
  <si>
    <t>Realización de estudios de investigación de geología ambiental para el sector público y privado</t>
  </si>
  <si>
    <t>Porcentaje de cumplimiento en el avance de estudios geológico ambientales</t>
  </si>
  <si>
    <t>(Avance logrado / avance programado )*100</t>
  </si>
  <si>
    <t>Evaluación de prospectos de carbón</t>
  </si>
  <si>
    <t>Porcentaje de cumplimiento en la evaluación de prospectos de carbón</t>
  </si>
  <si>
    <t xml:space="preserve">(% avance logrado / % de avance programado) * 100 </t>
  </si>
  <si>
    <t>Digitalizar y editar cartas generadas por el SGM</t>
  </si>
  <si>
    <t xml:space="preserve">Porcentaje de cumplimiento en las cartas editadas </t>
  </si>
  <si>
    <t>(Cartas editadas / cartas programadas) * 100</t>
  </si>
  <si>
    <t>Evaluación y certificación de reservas y recursos minerales</t>
  </si>
  <si>
    <t>Porcentaje de cumplimiento en certificaciones de reservas</t>
  </si>
  <si>
    <t xml:space="preserve">(Certificaciones realizadas / certificaciones programadas) * 100   </t>
  </si>
  <si>
    <t>Análisis de muestras tomadas en campo para determinar sus contenidos químicos y minerales</t>
  </si>
  <si>
    <t xml:space="preserve">Porcentaje de cumplimiento en el análisis de muestras  </t>
  </si>
  <si>
    <t>(Análisis de muestras realizados/ Análisis de muestras programados) * 100</t>
  </si>
  <si>
    <t>Obtención de información geofísica aérea</t>
  </si>
  <si>
    <t>Porcentaje de cumplimiento en levantamientos de información geofísica aérea.</t>
  </si>
  <si>
    <t>Evaluación del potencial y estimación de recursos minerales en Asignaciones Mineras del SGM</t>
  </si>
  <si>
    <t xml:space="preserve">Porcentaje de cumplimiento en A.M. evaluadas </t>
  </si>
  <si>
    <t>(A.M. evaluadas/A.M. programadas) * 100</t>
  </si>
  <si>
    <t>Evaluación de proyectos mineros por contrato de servicio</t>
  </si>
  <si>
    <t>Porcentaje de cumplimiento en contratos de servicio</t>
  </si>
  <si>
    <t>(Contratos de servico prestados/ Contratos de servicio programados) * 100</t>
  </si>
  <si>
    <t>Incorporación de Cartas Geológico - Mineras, geoquímicas, magnéticas y temáticas a la base de datos digital</t>
  </si>
  <si>
    <t>Porcentaje de cumplimiento en la incorporación de registros cartográficos a la base de datos digital</t>
  </si>
  <si>
    <t>(Registros incorporados/ Registros programados) * 100</t>
  </si>
  <si>
    <t>K8V-Instituto Mexicano de la Propiedad Industrial</t>
  </si>
  <si>
    <t>1 Reactivar una política de fomento económico enfocada en incrementar la productividad de los sectores dinámicos y tradicionales de la economía mexicana, de manera regional y sectorialmente equilibrada</t>
  </si>
  <si>
    <t>E009 Atención de trámites y promoción de los programas de la Secretaría en las entidades federativas</t>
  </si>
  <si>
    <t>120-Coordinación General de Delegaciones Federales</t>
  </si>
  <si>
    <t>4 Impulsar a los emprendedores y fortalecer a las micro, pequeñas y medianas empresas</t>
  </si>
  <si>
    <t>2 Gobierno Cercano y Moderno</t>
  </si>
  <si>
    <t>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</si>
  <si>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de promoción, resolución local de trámites y asesorías, dirigidos a empresarias,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</si>
  <si>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</si>
  <si>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</si>
  <si>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</si>
  <si>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</si>
  <si>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Los empresarios y emprendedores reciben servicios relacionados con los programas del sector Economía de forma oportuna y efectiva por parte de las representaciones federales.</t>
  </si>
  <si>
    <t>Calificación del desempeño de las Delegaciones Federales en el cumplimiento de metas.</t>
  </si>
  <si>
    <t>(Calificación obtenida / Calificación Máxima) x 100</t>
  </si>
  <si>
    <t>Estratégico - Calidad - Semestral</t>
  </si>
  <si>
    <t>Trámites de resolución local atendidos.</t>
  </si>
  <si>
    <t>Porcentaje de atención oportuna de los trámites de resolución local (Contrato con el Cliente)</t>
  </si>
  <si>
    <t>(Número de trámites resueltos oportunamente / Número total de trámites recibidos) x 100</t>
  </si>
  <si>
    <t>Programas de apoyo a empresarios y emprendedores promovidos.</t>
  </si>
  <si>
    <t>Porcentaje de cumplimiento del indicador de promoción</t>
  </si>
  <si>
    <t>(Avance Acumulado de las metas de los programas de promoción  / Metas de los programas de promoción) x 100</t>
  </si>
  <si>
    <t>Asesorías sobre trámites y programas realizadas.</t>
  </si>
  <si>
    <t>Porcentaje de asesorías del cliente externo con el nivel de satisfacción más alto, respecto al total de asesorías calificadas en las representaciones federales (RFs).</t>
  </si>
  <si>
    <t>(Número de boletas de asesorías calificadas con el nivel más alto de satisfacción)  / (Total de boletas de asesorías depositadas en los buzones) x 100</t>
  </si>
  <si>
    <t>Estratégico - Calidad - Trimestral</t>
  </si>
  <si>
    <t>Capacitación para el personal de las áreas de PROMOCIÓN de las representaciones federales.</t>
  </si>
  <si>
    <t>Calificación promedio en las evaluaciones de las sesiones de entrenamiento y capacitación en temas del área de PROMOCIÓN.</t>
  </si>
  <si>
    <t>[Promedio de calificación obtenido por personal del área de promoción / Calificación máxima] x 100</t>
  </si>
  <si>
    <t>Inducción a la participación de los empresarios y emprendedores atendidos en las evaluaciones del servicio de asesorías.</t>
  </si>
  <si>
    <t>Recepción de evaluaciones de empresarios y emprendedores sobre las asesorías recibidas</t>
  </si>
  <si>
    <t>[Evaluaciones captadas  / Evaluaciones esperadas] x 100</t>
  </si>
  <si>
    <t>Coordinación con las áreas normativas, para la resolución de trámites locales competencia de la Secretaría de Economía en las entidades federativas.</t>
  </si>
  <si>
    <t>Grado de aprobación de las áreas normativas en relación a las actividades de colaboración con el área de SERVICIOS de la CGDF y las representaciones federales, para la atención de trámites.</t>
  </si>
  <si>
    <t>[Encuestas de las áreas normativas atendidas por el área de Servicios que asignan el nivel más alto de aprobación  / Total de encuestas recibidas de las áreas normativas atendidas por el área de Servicios] x 100</t>
  </si>
  <si>
    <t>Gestión - Calidad - Semestral</t>
  </si>
  <si>
    <t>Coordinación con las áreas normativas, para la atención de las actividades de promoción competencia de la Secretaría de Economía en las entidades federativas.</t>
  </si>
  <si>
    <t>Grado de aprobación de las áreas normativas en relación a las actividades de colaboración con el área de PROMOCIÓN de la CGDF y las representaciones federales, para la promoción de programas del sector Economía.</t>
  </si>
  <si>
    <t>[Encuestas de las áreas normativas atendidas por el área de Promoción que asignan el nivel más alto de aprobación  / Total de encuestas recibidas de las áreas normativas atendidas por el área de Promoción] x 100</t>
  </si>
  <si>
    <t>Coordinación con las áreas normativas, incluyendo la Oficialía Mayor, para la atención de las asesorías de la Secretaría de Economía en las entidades federativas.</t>
  </si>
  <si>
    <t>Grado de aprobación de las áreas normativas en relación a las actividades de colaboración con la CGDF para asesorar sobre sus trámites y programas del sector Economía en las Representaciones Federales.</t>
  </si>
  <si>
    <t>[Evaluaciones que asignan el nivel más alto de aprobación  / Total de evaluaciones recibidas] x 100</t>
  </si>
  <si>
    <t>Capacitación para el personal de las áreas de SERVICIOS de las representaciones federales.</t>
  </si>
  <si>
    <t>Calificación promedio en las evaluaciones de las sesiones de entrenamiento y capacitación en temas del área de SERVICIOS.</t>
  </si>
  <si>
    <t>[Promedio de calificación obtenido por personal del área de Servicios / Calificación máxima] x 100</t>
  </si>
  <si>
    <t>K2O-Fideicomiso de Fomento Minero</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</si>
  <si>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</si>
  <si>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</si>
  <si>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</si>
  <si>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</si>
  <si>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</si>
  <si>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5 Incrementar los flujos internacionales de comercio y de inversión, así como el contenido nacional de las exportaciones.</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</si>
  <si>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</si>
  <si>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</si>
  <si>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Miles de millones de dólares</t>
  </si>
  <si>
    <t>Inversión Extranjera Directa</t>
  </si>
  <si>
    <t>Las empresas extranjeras con interés de invertir y las empresas mexicanas con interés de exportar y/o internacionalizarse, aprovechan las oportunidades de negocios en otros mercados y de los apoyos y servicios otorgados.</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</si>
  <si>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</si>
  <si>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</si>
  <si>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</si>
  <si>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</si>
  <si>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</si>
  <si>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</si>
  <si>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Tasa de variación</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</si>
  <si>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</si>
  <si>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</si>
  <si>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Proyectos de Exportación de Productos y Servicios Mexicanos</t>
  </si>
  <si>
    <t>(Sumatoria de proyectos de exportación de productos y servicios mexicanos confirmados con apoyo de ProMéxico a través de los modelos operantes al periodo T / Número de proyectos de exportación comprometidos al periodo T)*100.</t>
  </si>
  <si>
    <t>Apoyos y servicios otorgados a empresas mexicanas y/o extranjeras</t>
  </si>
  <si>
    <t>Porcentaje de Apoyos y Servicios otorgados respecto a los programados</t>
  </si>
  <si>
    <t>(Número de Apoyos y Servicios otorgados al periodo T / Número de Apoyos y Servicios programados durante el periodo T) *100</t>
  </si>
  <si>
    <t>Capacitación en Negocios Internacionales otorgadadas a los beneficiarios en el marco del apoyo Proyectos de Capacitación en Negocios Internacionales</t>
  </si>
  <si>
    <t>Beneficiarios que recibieron capacitación en temas de Negocios Internacionales</t>
  </si>
  <si>
    <t>Sumatoria de capacitaciones otorgadas por persona durante el periodo T correspondiente</t>
  </si>
  <si>
    <t>Beneficiario</t>
  </si>
  <si>
    <t>Estratégico - Eficiencia - Semestral</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</si>
  <si>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</si>
  <si>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</si>
  <si>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Actividades de promoción de oportunidades y de gestión realizadas para atender requerimientos de los beneficiarios de ProMéxico</t>
  </si>
  <si>
    <t>Número de actividades de gestión completadas orientadas a la promoción de Inversiones y Negocios Internacionales</t>
  </si>
  <si>
    <t xml:space="preserve">Suma del número de actividades de gestión realizadas al periodo T para la promoción de inversiones </t>
  </si>
  <si>
    <t>Actividad</t>
  </si>
  <si>
    <t>Actividades de seguimiento para los proyectos de inversión en etapa de aftercare.</t>
  </si>
  <si>
    <t xml:space="preserve">Actividades realizadas a empresas extranjeras con requerimientos de orientación de negocios atendidas por ProMéxico. </t>
  </si>
  <si>
    <t>Sumatoria de actividades efectuadas a empresas extranjeras durante el periodo T con requerimientos de orientación especializada (aftercare)</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</si>
  <si>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</si>
  <si>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</si>
  <si>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Implementación de encuestas de seguimiento del apoyo y/o servicio otorgado.</t>
  </si>
  <si>
    <t>Promedio del grado de satisfacción de Apoyos y Servicios otorgados por ProMéxico</t>
  </si>
  <si>
    <t xml:space="preserve">(Sumatoria de calificaciones de satisfacción de las encuestas contestadas al periodo T / Número de encuestas contestadas) * 2 </t>
  </si>
  <si>
    <t>Promedio</t>
  </si>
  <si>
    <t>Atención a solicitudes de servicios de inteligencia de negocios que requieran una respuesta formal y documentada a los beneficiarios</t>
  </si>
  <si>
    <t>Porcentaje de solicitudes de servicios de Inteligencia de Negocios atendidas</t>
  </si>
  <si>
    <t xml:space="preserve">(Número de solicitudes de servicios de Inteligencia de Negocios atendidas en el periodo T / Número de solicitudes recibidas en el periodo T) * 100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</si>
  <si>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</si>
  <si>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</si>
  <si>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</si>
  <si>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</si>
  <si>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1 Democratizar la Productividad</t>
  </si>
  <si>
    <t>Contribuir a promover una mayor competencia en los mercados y avanzar hacia una mejora regulatoria integral. mediante la modernización y aplicación eficiente del marco normativo para mejorar el ambiente de negocios.</t>
  </si>
  <si>
    <t>Empresarios cuentan con un marco jurídico que favorece el desarrollo del comercio y las actividades productivas.</t>
  </si>
  <si>
    <t>Proyectos normativos y acuerdos elaborados para contribuir a mejorar el marco regulatorio y operativo en materia mercantil, de normalización e inversión extranjera</t>
  </si>
  <si>
    <t>Sumatoria de proyectos normativos y acuerdos elaborados</t>
  </si>
  <si>
    <t>Documento</t>
  </si>
  <si>
    <t>Trámites y servicios electrónicos proporcionados</t>
  </si>
  <si>
    <t>Número de días para inscribir una empresa</t>
  </si>
  <si>
    <t>Días promedio que transcurren entre la emisión de la boleta de solicitud de registro y la boleta de inscripción en el Registro Público de Comercio.</t>
  </si>
  <si>
    <t>Normas publicadas.</t>
  </si>
  <si>
    <t>Porcentaje de Normas Oficiales Mexicanas y Normas Mexicanas vigentes publicadas en el Diario Oficial de la Federación respecto a las programadas.</t>
  </si>
  <si>
    <t>(Normas Oficiales Mexicanas y Normas Mexicanas vigentes publicadas en el Diario Oficial de la Federación/ Total de Normas Oficiales Mexicanas y Normas Mexicanas programadas)*100</t>
  </si>
  <si>
    <t>Estadísticas en materia de inversión extranjera directa publicadas</t>
  </si>
  <si>
    <t>Porcentaje de estadísticas de inversión extranjera directa, publicadas</t>
  </si>
  <si>
    <t>(Número de estadísticas publicadas/Número de estadísticas programadas) * 100</t>
  </si>
  <si>
    <t>Participación en las actividades de normalización internacional para fomentar el acceso de los productos y servicios nacionales en mercados extranjeros.</t>
  </si>
  <si>
    <t>Porcentaje de reuniones internacionales y votos emitidos en Organismos Internacionales de Normalización y evaluación de la conformidad.</t>
  </si>
  <si>
    <t>(número de participaciones y votos emitidos en organismos internacionales realizadas/número de participaciones y votos emitidos en organismos internacionales programadas)* 100</t>
  </si>
  <si>
    <t>Organismos de Evaluación de la Conformidad aprobados</t>
  </si>
  <si>
    <t>Porcentaje de aprobaciones de Organismos de Evaluación de la Conformidad.</t>
  </si>
  <si>
    <t xml:space="preserve">(Aprobaciones de Organismos de Evaluación de la Conformidad / Solicitudes de aprobación de Organismos de Evaluación de la Conformidad) * 100 </t>
  </si>
  <si>
    <t>Fomento a la utilización de plataformas tecnológicas en materia mercantil</t>
  </si>
  <si>
    <t>Tasa de variación de actos en materia mercantil registrados a través de medios electrónicos.</t>
  </si>
  <si>
    <t>[(Número de actos registrados en el periodo presente / número de actos registrados en el periodo anterior) - 1] * 100</t>
  </si>
  <si>
    <t>Vigilancia a los actores del Sistema de Metrología, Normalización y Evaluación de la Conformidad (SISMENEC) y sujetos obligados en materia mercantil.</t>
  </si>
  <si>
    <t>Porcentaje de acciones de vigilancia realizadas a los actores del Sistema de Metrología y Evaluación de la Conformidad y sujetos obligados en materia mercantil.</t>
  </si>
  <si>
    <t>(Suma de acciones de vigilancia realizadas / Número de acciones de vigilancia programadas) * 100</t>
  </si>
  <si>
    <t>Fortalecimiento y modernización de los instrumentos normativos que faciliten la creación y operación de negocios en México, incluidos aquellos que involucren inversión extranjera.</t>
  </si>
  <si>
    <t>Publicaciones emitidas que mejoran el marco normativo y operativo mercantil</t>
  </si>
  <si>
    <t>Sumatoria de documentos</t>
  </si>
  <si>
    <t>Marco jurídico sin obstáculos injustificados.</t>
  </si>
  <si>
    <t>Porcentaje de propuestas de mejora de trámites en materia de inversión extranjera directa presentados ante la CNIE</t>
  </si>
  <si>
    <t>(Número de propuestas aprobadas/ número de propuestas presentadas) *100</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</si>
  <si>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</si>
  <si>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</si>
  <si>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Los proveedores de bienes y servicios cumplen las obligaciones establecidas en la Ley Federal de Protección al Consumidor en el territorio nacional</t>
  </si>
  <si>
    <t>Porcentaje de municipios en los que se realizan acciones de verificación y vigilancia</t>
  </si>
  <si>
    <t>(Número de municipios con cobertura de verificados al Trimestre / Número total de municipios del país)*100</t>
  </si>
  <si>
    <t>Estratégico - Eficiencia - Trimestral</t>
  </si>
  <si>
    <t>Establecimientos comerciales verificados</t>
  </si>
  <si>
    <t xml:space="preserve">Porcentaje de visitas de verificación a establecimientos comerciales de bienes y servicios </t>
  </si>
  <si>
    <t>(Visitas de verificación de establecimientos comerciales realizadas/ Programa anual de acciones de verificación a establecimientos comerciales)*100</t>
  </si>
  <si>
    <t>Proveedores del mercado de combustibles verificados</t>
  </si>
  <si>
    <t>Porcentaje de proveedores del mercado de combustibles verificados</t>
  </si>
  <si>
    <t>(Proveedores del mercado de  combustibles verificados / Proveedores del mercado de combustibles de acuerdo a padrón de establecimientos) * 100</t>
  </si>
  <si>
    <t>Servicios de calibración de instrumentos de medición y análisis de información comercial proporcionados</t>
  </si>
  <si>
    <t>Porcentaje de información comercial analizada con cumplimiento</t>
  </si>
  <si>
    <t>(Oficios de opinión emitidos con cumplimiento/ Elementos para análisis recibidos)* 100</t>
  </si>
  <si>
    <t>Resoluciones administrativas sobre proveedores con irregularidades emitidas</t>
  </si>
  <si>
    <t>Porcentaje de eficacia y legalidad de las resoluciones en materia de combustibles</t>
  </si>
  <si>
    <t>[(Total de juicio de nulidad resueltos en favor del proveedor + Total de recursos de revisión resueltos en favor del proveedor)/ Total de impugnaciones resueltas] * 100</t>
  </si>
  <si>
    <t>Productos de consumo evaluados y publicados</t>
  </si>
  <si>
    <t>Porcentaje de Oportunidad en la elaboración de estudios de calidad</t>
  </si>
  <si>
    <t>(Número de estudios de calidad entregados en tiempo para su publicación/ número de estudios de  calidad realizados) * 100</t>
  </si>
  <si>
    <t>Verificación de Proveedores de combustibles en localidades con alta concentración poblacional</t>
  </si>
  <si>
    <t>Porcentaje de localidades  con alta concentración poblacional que cuentan con verificaciones a proveedores de combustible</t>
  </si>
  <si>
    <t>(Municipios con mas de 100 mil habitantes con verificaciones a proveedores de combustible / Total de municipios con mas de 100 mil habitantes) * 100</t>
  </si>
  <si>
    <t>Atención de denuncias en contra de establecimientos comerciales</t>
  </si>
  <si>
    <t>Porcentaje de atención de denuncias en contra de establecimientos comerciales</t>
  </si>
  <si>
    <t>(Denuncias en contra de establecimientos comerciales atendidas/ denuncias en contra de establecimientos comerciales susceptibles de atención) * 100</t>
  </si>
  <si>
    <t>Verificación de normas oficiales mexicanas</t>
  </si>
  <si>
    <t>Porcentaje de visitas de verificación de normas oficiales mexicanas</t>
  </si>
  <si>
    <t>(Visitas de verificación de normas oficiales mexicanas realizadas / Programa anual de acciones de verificación en materia de normas oficiales mexicanas) *100.</t>
  </si>
  <si>
    <t>Atención de servicios de ajuste por calibración</t>
  </si>
  <si>
    <t>Porcentaje de instrumentos de medición ajustados por calibración</t>
  </si>
  <si>
    <t>(Instrumentos de medición ajustados por calibración/ Instrumentos de medición con solicitud de ajuste por calibración) * 100</t>
  </si>
  <si>
    <t>Verificación de comportamiento comercial</t>
  </si>
  <si>
    <t>Porcentaje de visitas de verificación de comportamiento comercial</t>
  </si>
  <si>
    <t>(Visitas de verificación de comportamiento comercial realizadas / Programa anual de acciones de verificación en materia de comportamiento comercial ) *100.</t>
  </si>
  <si>
    <t>Realización de pruebas de laboratorio para el servicio externo</t>
  </si>
  <si>
    <t>Porcentaje de informes de prueba del laboratorio (servicio externo)</t>
  </si>
  <si>
    <t>(Número de informes de resultados aceptados por el cliente /número total de informes emitidos.) * 100</t>
  </si>
  <si>
    <t>Emisión oportuna de acuerdos en el procedimiento administrativo en materia de combustibles</t>
  </si>
  <si>
    <t>Porcentaje de oportunidad en la emisión de acuerdos en materia de combustibles</t>
  </si>
  <si>
    <t>(Total de promociones acordadas / Total de promociones presentadas por proveedores de combustible) * 100</t>
  </si>
  <si>
    <t>Comprobación de metrología</t>
  </si>
  <si>
    <t>Porcentaje de visitas de verificación de metrología</t>
  </si>
  <si>
    <t>(Visitas de verificación de metrología realizadas /Programa anual de acciones de verificación en materia metrológica) *100</t>
  </si>
  <si>
    <t>G007 Regulación, modernización y promoción de la actividad minera</t>
  </si>
  <si>
    <t>600-Subsecretaría de Minería</t>
  </si>
  <si>
    <t>Contribuir a desarrollar una política de fomento industrial y de innovación que promueva un crecimiento económico equilibrado por sectores, regiones y empresas mediante un sector minero competitivo con base en un mejor marco regulatorio</t>
  </si>
  <si>
    <t>El sector minero cuenta con un marco regulatorio eficiente y con políticas enfocadas a la promoción y desarrollo que le permiten ser más competitivo</t>
  </si>
  <si>
    <t>Ubicación de México como destino de inversión en exploración minera</t>
  </si>
  <si>
    <t>Posición de México en inversión en exploración minera, respecto a la inversión que recibe el resto de los países considerados en el reporte World Wide Exploration Trends de S P Markte Intelligence</t>
  </si>
  <si>
    <t>Otra-Posición</t>
  </si>
  <si>
    <t>Estratégico - Eficiencia - Anual</t>
  </si>
  <si>
    <t>Trámites de concesión, contratos, convenios y supervisión de cumplimineto de obligaciones atendidas eficientemente</t>
  </si>
  <si>
    <t>Número de actos, contratos y convenios atendidos</t>
  </si>
  <si>
    <t>(Número de actos, contratos y convenios atendidos / Número de actos, contratos y convenios ingresados) * 100</t>
  </si>
  <si>
    <t>Servicios y acciones de promoción realizados</t>
  </si>
  <si>
    <t>Promoción de clústeres mineros</t>
  </si>
  <si>
    <t>(Número de clústeres promovidos/Número de clústeres planeados)*100</t>
  </si>
  <si>
    <t>Otra-Clúster</t>
  </si>
  <si>
    <t>Realización de acciones de difusión, promoción e información</t>
  </si>
  <si>
    <t>Número de ejemplares de material promocional difundido</t>
  </si>
  <si>
    <t>cantidad de material promocional difundido7cantidad de material promocional planeado para difundir*100</t>
  </si>
  <si>
    <t>Otra-Ejemplares de ocumentos promocionales</t>
  </si>
  <si>
    <t>Realización de visitas de inspección</t>
  </si>
  <si>
    <t>Visitas de verificación de obras y trabajos</t>
  </si>
  <si>
    <t>(Visitas de verificación realizadas/Visitas de verificación planeadas)*100</t>
  </si>
  <si>
    <t>Visita</t>
  </si>
  <si>
    <t>Promoción de vinculaciones de proyectos mineros</t>
  </si>
  <si>
    <t>Número de vinculaciones realizadas entre concesonarios e inversionistas mineros</t>
  </si>
  <si>
    <t>(Número de vinculaciones del año de reporte/Número de vinculaciones del año previo-1)*100</t>
  </si>
  <si>
    <t>Otra-Vinculaciones</t>
  </si>
  <si>
    <t>Atención a solicitudes de inscripción de sociedades mineras</t>
  </si>
  <si>
    <t>Número de atenciones de registro de sociedades mineras</t>
  </si>
  <si>
    <t>(Número de solicitudes atendidas/Número de solicitudes ingresadas)*100</t>
  </si>
  <si>
    <t>Promoción de actividades con los estados</t>
  </si>
  <si>
    <t>Número de participaciones en Consejos Estatales de Minería</t>
  </si>
  <si>
    <t>número de reuniones en los que se participa/número de reuniones planeadas*100</t>
  </si>
  <si>
    <t>Reunión</t>
  </si>
  <si>
    <t>Enlaces Institucionales con inversionistas o concesionarios</t>
  </si>
  <si>
    <t>Enlaces institucionales con inversionistas o concesionarios</t>
  </si>
  <si>
    <t>Número de clusters mineros creados</t>
  </si>
  <si>
    <t>Otra-Enlaces</t>
  </si>
  <si>
    <t>Número de perfiles de mercado de minerales elaborados o actualizados</t>
  </si>
  <si>
    <t>cantidad de perfiles actualizados o elaborados/cantidad de perfiles planeados*100</t>
  </si>
  <si>
    <t>Otra-Documento</t>
  </si>
  <si>
    <t>Gestión - Eficiencia - Anual</t>
  </si>
  <si>
    <t>Atención de solicitudes de concesión minera</t>
  </si>
  <si>
    <t>Atención de solicitudes de concesión</t>
  </si>
  <si>
    <t>(Número de trámites de concesión atendidos/número de trámites ingresados)*100</t>
  </si>
  <si>
    <t>Gestión - Eficiencia - Semestral</t>
  </si>
  <si>
    <t>Número de reportes estadísticos elaborados</t>
  </si>
  <si>
    <t>cantidad de reportes realizados / cantidad de reportes planeados *100</t>
  </si>
  <si>
    <t>Transversal: 2 Gobierno Cercano y Moderno</t>
  </si>
  <si>
    <t>2 Programa para un Gobierno Cercano y Moderno 2013 - 2018</t>
  </si>
  <si>
    <t>P002 Negociación, administración y defensa de Tratados y Acuerdos Internacionales de comercio e inversión</t>
  </si>
  <si>
    <t>500-Subsecretaría de Comercio Exterior</t>
  </si>
  <si>
    <t>2 Fomentar la integración regional de México, estableciendo acuerdos económicos estratégicos y profundizando los ya existentes</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</si>
  <si>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</si>
  <si>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</si>
  <si>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Grado de apertura de la economía de México</t>
  </si>
  <si>
    <t>La sectores productivos de México realizan sus actividades de comercio exterior a través de los mercados en los que se dispone de preferencias establecidas en los instrumentos comerciales y acuerdos de inversión</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</si>
  <si>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</si>
  <si>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</si>
  <si>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Punto</t>
  </si>
  <si>
    <t>Red de acuerdos comerciales internacionales y de inversión optimizada y ampliada</t>
  </si>
  <si>
    <t xml:space="preserve">Porcentaje de acuerdos comerciales y de inversión optimizados o nuevos </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</si>
  <si>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</si>
  <si>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Negociación de nuevos acuerdos comerciales y de inversión</t>
  </si>
  <si>
    <t>Rondas para la 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</si>
  <si>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</si>
  <si>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Optimización de los acuerdos comerciales y de inversión ya existentes (seguimiento, profundización, defensa legal y convergencia)</t>
  </si>
  <si>
    <t>Rondas para la optimización de los acuerdos comerciales y de inversión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</si>
  <si>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</si>
  <si>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P006 Planeación, elaboración y seguimiento de las políticas y programas de la dependencia</t>
  </si>
  <si>
    <t>100-Secretaría</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</si>
  <si>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</si>
  <si>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</si>
  <si>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</si>
  <si>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Las unidades responsables del Sector Economía logran una adecuada planeación, articulación, seguimiento de resultados y evaluación de sus políticas y programas para contribuir a los objetivos del PRODEINN</t>
  </si>
  <si>
    <t>Porcentaje de indicadores de propósito de las MIR de los programas presupuestarios del Sector Economía que cumplen con sus metas</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</si>
  <si>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</si>
  <si>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Programas presupuestarios del Sector Economía fortalecidos</t>
  </si>
  <si>
    <t>Porcentaje de cumplimiento de Aspectos Susceptibles de Mejora aplicados por las unidades responsables de los programas del Sector Economía</t>
  </si>
  <si>
    <t>PCAS =(Aspectos Susceptibles de Mejora aplicados por las unidades responsables de programas presupuestarios / Total de Aspectos Susceptibles de Mejora formalizados de las evaluaciones externas de los programas presupuestarios)*100</t>
  </si>
  <si>
    <t>Reportes ejecutivos integrados con información relativa al avance del cumplimiento de objetivos y metas del PRODEINN, en apoyo a la toma de decisiones</t>
  </si>
  <si>
    <t xml:space="preserve">Porcentaje de reportes ejecutivos integrados para la toma de decisiones </t>
  </si>
  <si>
    <t>PRE= (Reportes ejecutivos elaborados/Reportes ejecutivos programados)*100</t>
  </si>
  <si>
    <t>Información para la ciudadanía y el Congreso de la Unión de las acciones y resultados de las metas establecidas en la planeación nacional y sectorial integrada</t>
  </si>
  <si>
    <t>Porcentaje de informes realizados entre programados</t>
  </si>
  <si>
    <t>PITF= (Número de informes realizados / Número de informes programados) *100</t>
  </si>
  <si>
    <t>Coordinación del desarrollo y seguimiento de las evaluaciones externas de programas presupuestarios del Sector Economía</t>
  </si>
  <si>
    <t>Porcentaje de Aspectos Susceptibles de Mejora formalizados derivados de las evaluaciones externas</t>
  </si>
  <si>
    <t>PASM = (Número de Aspectos Susceptibles de Mejora formalizados/ Total de Aspectos Susceptibles de Mejora sugeridos por la DGPE)*100</t>
  </si>
  <si>
    <t>Obtención de información sobre el cumplimiento de objetivos y metas del PRODEINN</t>
  </si>
  <si>
    <t>Porcentaje de áreas de la Secretaría de Economía y el Sector Coordinado que entregan en tiempo y forma su contribución al cumplimiento de objetivos y metas del PRODEINN</t>
  </si>
  <si>
    <t>PAC = (Número de áreas que reportan en tiempo y forma su contribución a los objetivos y metas del PRODEINN/Número total de áreas responsables del cumplimiento de objetivos y metas del PRODEINN)*100</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</si>
  <si>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</si>
  <si>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 con relación al número de áreas de la Secretaría de Economía que reportan el avance de sus acciones y resultados en los distintos Informes Oficiales que coordina la DGPE.</t>
  </si>
  <si>
    <t>Promedio del número de versiones subsanadas=[(Sumatoria de las versiones subsanadas en los distintos Informes Oficiales que coordina la DGPE)/ número total de áreas que reportan en cada uno de los Informes Oficiales que coordina la DGPE].</t>
  </si>
  <si>
    <t>Otra-Cantidad</t>
  </si>
  <si>
    <t>Integración de los reportes de las unidades de la Secretaría de Economía y su sector coordinado, para conformar Informes Oficiales</t>
  </si>
  <si>
    <t>Porcentaje de solicitudes de información atendidas por las áreas de la Secretaría de Economía  y su sector coordinado, para la integración de informes oficiales</t>
  </si>
  <si>
    <t>PSA= (Número de solicitudes atendidas por las áreas de la SE y su sector coordinado / Número de solicitudes emitidas para la integración de informes oficiales) * 100</t>
  </si>
  <si>
    <t>Elaboración de cédulas sobre el cumplimiento de objetivos y metas del PRODEINN</t>
  </si>
  <si>
    <t>Porcentaje de cédulas elaboradas a partir de información sobre el cumplimiento de objetivos y metas del PRODEINN</t>
  </si>
  <si>
    <t>PCE=(Cédulas elaboradas con información del cumplimiento de objetivos y metas del PRODEINN /Cédulas programadas para monitorear el seguimiento de los objetivos y metas del PRODEINN)*100</t>
  </si>
  <si>
    <t>Porcentaje de evaluaciones externas concluidas en tiempo y forma</t>
  </si>
  <si>
    <t>PEC=(Número de evaluaciones externas concluidas en tiempo y forma / Número de evaluaciones externas establecidas en el PAE del ciclo en curso del Sector Economía)*100</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</si>
  <si>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</si>
  <si>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</si>
  <si>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</si>
  <si>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Las Instituciones que fomentan o promueven la competitividad en México aplican de forma articulada las políticas públicas en materia regulatoria y de competencia.</t>
  </si>
  <si>
    <t>Identificador de Regulación de Productos de Mercados (Product Market Regulation)</t>
  </si>
  <si>
    <t>Se calcula mediante la identificación de medidas restrictivas en tres pilares: control estatal, barreras a la innovación empresarial y barreras al comercio y a la inversión.</t>
  </si>
  <si>
    <t>Unidad</t>
  </si>
  <si>
    <t>Número de acciones acordadas e implementadas por las dependencias y Entidades en el marco del CCECEM o por cualquier otro esquema que realice el STC.</t>
  </si>
  <si>
    <t xml:space="preserve">(Sumatoria de las acciones acordadas e instrumentadas en el año t)  </t>
  </si>
  <si>
    <t>Acción</t>
  </si>
  <si>
    <t>Agendas integrales entre los sectores privado y público que promueven la competitividad, acordadas.</t>
  </si>
  <si>
    <t xml:space="preserve">Agendas de trabajo elaboradas </t>
  </si>
  <si>
    <t xml:space="preserve">(Agendas de trabajo elaboradas en el año t / Agendas de trabajo programadas en el año t) * 100 </t>
  </si>
  <si>
    <t>Convenios y colaboraciones con actores nacionales e internacionales en materia regulatoria y competencia acordados.</t>
  </si>
  <si>
    <t>Agendas de colaboración elaboradas</t>
  </si>
  <si>
    <t xml:space="preserve">(Sumatoria de las agendas de colaboración elaboradas en el año t)  </t>
  </si>
  <si>
    <t>Acuerdo</t>
  </si>
  <si>
    <t>Realización de reuniones de trabajo en el marco del Consejo Consultivo Empresarial para el Crecimiento Económico de México</t>
  </si>
  <si>
    <t xml:space="preserve">Numero de reuniones de trabajo realizadas. </t>
  </si>
  <si>
    <t>(Numero de reuniones de trabajo realizadas en el año t / Numero de reuniones de trabajo Programadas en el año t) * 100</t>
  </si>
  <si>
    <t>Establecimiento de comités, grupos de trabajo acordados y/o tareas nuevas encomendadas por el pleno del CCECEM</t>
  </si>
  <si>
    <t>Número de comités, grupos de trabajo acordados y/o  tareas nuevas encomendadas.</t>
  </si>
  <si>
    <t>(Sumatoria de los comités, grupos de trabajo acordados y/o tareas nuevas encomendadas)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</si>
  <si>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</si>
  <si>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Número de indicadores, seguimiento, análisis y/o diagnósticos realizados.</t>
  </si>
  <si>
    <t xml:space="preserve">Sumatoria de indicadores, análisis y/o diagnósticos de competitividad realizados en el año t  </t>
  </si>
  <si>
    <t>Diagnóstico</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</si>
  <si>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</si>
  <si>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Número de acciones que identifiquen inhibidores y de contribuciones al Programa Especial para la Productividad </t>
  </si>
  <si>
    <t xml:space="preserve">Sumatoria de acciones que identifiquen inhibidores y de contribuciones al Programa Especial para la Productividad en el año t </t>
  </si>
  <si>
    <t>Fortalecer la cooperación regulatoria de México con otros países a fin de contar con regulación que permita incrementar la competitividad, facilitar el comercio, favorecer el desarrollo y la competencia económica.</t>
  </si>
  <si>
    <t>Colaboraciones regulatorias internacionales acordadas.</t>
  </si>
  <si>
    <t>(Sumatoria de los acuerdos de cooperación regulatoria establecidos con socios comerciales o instituciones internacionales en el año t)</t>
  </si>
  <si>
    <t>Realización de foros temáticos que permitan generar recomendaciones sobre la competitividad de México</t>
  </si>
  <si>
    <t xml:space="preserve">Número de foros realizados </t>
  </si>
  <si>
    <t>((Número de foros realizados en el año T / Número de Foros realizados en el año T-1)-1)*100</t>
  </si>
  <si>
    <t>Asesoramiento interinstitucional en Mejora Regulatoria.</t>
  </si>
  <si>
    <t>Agendas comunes de trabajo establecidas con estados y Municipios</t>
  </si>
  <si>
    <t>(Sumatoria de agendas comunes de trabajo realizadas con estados y municipios en el año t)</t>
  </si>
  <si>
    <t>P008 Instrumentación de políticas de fomento para los emprendedores y las micro, pequeñas y medianas empresas</t>
  </si>
  <si>
    <t>102-Coordinación General del Programa Nacional de Financiamiento al Microempresario</t>
  </si>
  <si>
    <t>3 Perspectiva de Género</t>
  </si>
  <si>
    <t>Contribuir a impulsar a emprendedores y fortalecer el desarrollo empresarial de las MIPYMES y los organismos del sector social de la economía mediante los programas de políticas públicas de fomento a emprendedores y MIPYMES</t>
  </si>
  <si>
    <t>Los programas de fomento a emprendedores y MIPYMES son más efectivos</t>
  </si>
  <si>
    <t>Grado de utilidad de los programas y convocatorias del Fondo Nacional Emprendedor</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</si>
  <si>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</si>
  <si>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Otra-Grado de utilidad</t>
  </si>
  <si>
    <t>Evaluaciones y estudios para el monitoreo del programa de la Coordinación General del PRONAFIM realizadas</t>
  </si>
  <si>
    <t xml:space="preserve">Porcentaje de cumplimiento del número de evaluaciones y estudios realizados en el año </t>
  </si>
  <si>
    <t>(Número de evaluaciones y estudios realizados en el año t/Número de evaluaciones y estudios programados en el año t)*100</t>
  </si>
  <si>
    <t>Aspectos susceptibles de mejora derivados de las evaluaciones externas atendidos</t>
  </si>
  <si>
    <t>Porcentaje de cumplimiento a los Aspectos susceptibles de mejora derivados de las evaluaciones externas a las que es sujeto el INADEM</t>
  </si>
  <si>
    <t>Aspectos susceptibles de mejora cubiertos en el período t/Sumatoria de aspectos susceptibles de mejora derivados de las evaluaciones externas comprometidos a cubrir en el período t*100</t>
  </si>
  <si>
    <t>Avances en el cumplimiento de las líneas de acción y estrategias bajo la responsabilidad del INADEM en el Programa de Desarrollo Innovador (PRODEINN) alcanzados</t>
  </si>
  <si>
    <t>Porcentaje de avance de las Direcciones Generales del INADEM respecto a las metas estimadas en el PRODEINN</t>
  </si>
  <si>
    <t>Avance alcanzado por las Direcciones Generales del INADEM en las metas estimadas en el PRODEINN en el período t/avance estimado en las metas del PRODEINN en el período t*100</t>
  </si>
  <si>
    <t>Instrumentos para reconocer las mejores prácticas en materia de cultura empresarial en emprendedores y MIPYMES que son establecidos</t>
  </si>
  <si>
    <t>Porcentaje de MIPYMES e instancias reconocidas en los Premios Nacional de Calidad, del Emprendedor y de Exportación</t>
  </si>
  <si>
    <t>MIPYMES e instancias reconocidas en los Premios Nacional de Calidad, del Emprendedor y de Exportación en el período t/total de MIPYMES e instancias estimadas a reconocer en el período t*100</t>
  </si>
  <si>
    <t>Mecanismos de apoyo para fortalecer las capacidades de innovación en las MIPYMES implementados</t>
  </si>
  <si>
    <t>Porcentaje de innovaciones tecnológicas llevadas al mercado a través del Fondo de Innovación Tecnológica (FIT)</t>
  </si>
  <si>
    <t xml:space="preserve">Proyectos de innovación tecnológica llevados al mercado a través de la convocatoria del Fondo de Innovación Tecnológica en el período t/total de proyectos apoyados en la convocatoria del FIT en el período t*100 </t>
  </si>
  <si>
    <t>Elaboración de documentos soporte para la evaluación de los programas de apoyo para emprendedores y MIPYMES</t>
  </si>
  <si>
    <t>Porcentaje de documentos elaborados para sustentar la evaluación externa de los programas del INADEM</t>
  </si>
  <si>
    <t>Sumatoria de documentos elaborados para sustentar la evaluación externa de los programas del INADEM en el período t/documentos estimados a elaborar para sustentar las evaluaciones externas en el período t*100</t>
  </si>
  <si>
    <t>Realización de procesos de adquisición de los servicios de evaluaciones y estudios de monitoreo del Programa Presupuestario de la Coordinación General del PRONAFIM</t>
  </si>
  <si>
    <t xml:space="preserve">Porcentaje de cumplimiento del número de procesos para la adquisición de servicios de evaluaciones y estudios realizados en el periodo   </t>
  </si>
  <si>
    <t>(Número de procesos de adquisición de evaluaciones y estudios realizados en el periodo (t)/Número de evaluaciones y estudios programados para el periodo (t)) *100</t>
  </si>
  <si>
    <t>Difusión de las convocatorias del Fondo Nacional Emprendedor y programas del INADEM en las 32 entidades federativas para dar cumplimiento a las líneas de acción del PRODEINN bajo responsabilidad del INADEM</t>
  </si>
  <si>
    <t>Porcentaje de talleres informativos sobre las convocatorias del Fondo Nacional Emprendedor y los programas del INADEM impartidos en las 32 entidades federativas</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</si>
  <si>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</si>
  <si>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Aprobación de proyectos de innovación y base tecnológica a través del Fondo de Innovación Tecnológica (FIT)</t>
  </si>
  <si>
    <t>Índice de aprobación de proyectos a través del Fondo de Innovación Tecnológica (FIT)</t>
  </si>
  <si>
    <t>Proyectos apoyados a través del FIT en el período t/total de solicitudes recibidas en la convocatoria del FIT en el período t*100</t>
  </si>
  <si>
    <t>Recepción y evaluación de las solicitudes de los participantes en los premios de cultura emprendedora</t>
  </si>
  <si>
    <t>Porcentaje de solicitudes evaluadas en los premios de Calidad, de Exportación y del Emprendedor respecto del total de solicitudes recibidas</t>
  </si>
  <si>
    <t>Solicitudes evaluadas en los premios de Calidad, de Exportación y del Emprendedor en el período t/total de solicitudes recibidas en el período t*100</t>
  </si>
  <si>
    <t>P009 Promoción del desarrollo, competitividad e innovación de los sectores industrial, comercial y de servicios</t>
  </si>
  <si>
    <t>400-Subsecretaría de Industria y Comercio</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</si>
  <si>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</si>
  <si>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</si>
  <si>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Número de sectores maduros, dinámicos y emergentes definidos como estratégicos con estrategias diseñadas</t>
  </si>
  <si>
    <t>Sumatoria de sectores maduros, dinámicos y emergentes estratégicos con estrategias diseñadas.</t>
  </si>
  <si>
    <t>Estrategia</t>
  </si>
  <si>
    <t>Agendas de trabajo de política pública diseñadas para promover la competitividad y productividad de la industria.</t>
  </si>
  <si>
    <t>Acciones de política pública implementadas.</t>
  </si>
  <si>
    <t>(Total de acciones de política pública realizadas en el periodo t/ Total de las acciones planeadas de política pública periodo t) * 100</t>
  </si>
  <si>
    <t>Políticas públicas encaminadas al fomento de proveeduría nacional y desarrollo de cadenas productivas</t>
  </si>
  <si>
    <t xml:space="preserve">Porcentaje de actividades realizadas para el fomento de proveeduría nacional </t>
  </si>
  <si>
    <t xml:space="preserve">(Actividades realizadas / Actividades diseñadas) *100 </t>
  </si>
  <si>
    <t>Políticas públicas diseñadas para promover la competitividad y productividad de la industria.</t>
  </si>
  <si>
    <t>Porcentaje de agendas de trabajo diseñadas.</t>
  </si>
  <si>
    <t>(Número de agendas diseñadas en el año t / Número de agendas programadas para el año t)*100</t>
  </si>
  <si>
    <t>Políticas para el fomento de cadenas productivas basadas en proveeduría nacional del sector energético.</t>
  </si>
  <si>
    <t>(Número de políticas implementadas o en ejecución en el año t / el número de políticas diseñadas en el año t)*100</t>
  </si>
  <si>
    <t>Políticas públicas que impactan en la disminución de costos de diversos sectores industriales.</t>
  </si>
  <si>
    <t>Políticas públicas implementadas que impactan en la disminución de costos de comercio exterior en sectores maduros y dinámicos.</t>
  </si>
  <si>
    <t>( Medidas de política pública en operación/Medidas de política pública diseñadas) *100</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</si>
  <si>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</si>
  <si>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</si>
  <si>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Apoyo al fomento de cadenas productivas basadas en proveeduría nacional del sector energético.</t>
  </si>
  <si>
    <t>Porcentaje de actividades realizadas  para el desarrollo de cadenas productivas</t>
  </si>
  <si>
    <t>Coordinación con las industrias y agentes para generar consensos que impulsen la competitividad y productividad.</t>
  </si>
  <si>
    <t>Porcentaje de acciones realizadas, resultado de las agendas de trabajo diseñadas</t>
  </si>
  <si>
    <t>(Acciones realizadas con las industrias y agentes / Total de acciones señaladas en las agendas de trabajo diseñadas) *100</t>
  </si>
  <si>
    <t>Los recursos que otorgan los Programas son multiplicados varias veces por la participación concurrente de la entidad federativa y/o del sector académico y/o del sector privado y/o de otros aportantes.</t>
  </si>
  <si>
    <t>Potenciación de la inversión de los Programas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</si>
  <si>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</si>
  <si>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Otra-Factor de Potenciación</t>
  </si>
  <si>
    <t>Elaboración de un informe de las compras de la APF registradas en el Comité Intersecretarial de Compras de Gobierno.</t>
  </si>
  <si>
    <t>Informe de la situación de compras de la APF</t>
  </si>
  <si>
    <t xml:space="preserve">Informe presentado en la Comisión Intersecretaría de Compras y Obras de la APF </t>
  </si>
  <si>
    <t>Informe</t>
  </si>
  <si>
    <t>Gestión - Economía - Trimestral</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</si>
  <si>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</si>
  <si>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Índice de eficiencia de la Unidad de Prácticas Comerciales Internacionales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</si>
  <si>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</si>
  <si>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Indice de incremento</t>
  </si>
  <si>
    <t>Incrementar la aprobación de trámites en la Ventanilla Digital Mexicana de Comercio Exterior (VUCEM)</t>
  </si>
  <si>
    <t>Eficiencia de la  Ventanilla Digital Mexicana de Comercio Exterior (VUCEM)</t>
  </si>
  <si>
    <t>EFICIENCIA VUCEM = (A/B) * 100  A= Total de solicitudes de trámite aprobadas B= Total de solicitudes de trámite recibidos</t>
  </si>
  <si>
    <t>P010 Fortalecimiento de la competitividad y transparencia del marco regulatorio que aplica a los particulares</t>
  </si>
  <si>
    <t>B00-Comisión Federal de 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</si>
  <si>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</si>
  <si>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</si>
  <si>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</si>
  <si>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</si>
  <si>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Las dependencias de la Administración Pública Federal y organismos descentralizados operan bajo una regulación pública eficiente</t>
  </si>
  <si>
    <t>Porcentaje de reducción del costo de los trámites federales respecto al costo total del acervo regulatorio para los particulares</t>
  </si>
  <si>
    <t>(Diferencia entre el costo de los trámites simplificados respecto al año anterior / costo total de los trámites federales)*100</t>
  </si>
  <si>
    <t>La mejora regulatoria en las entidades federativas y los municipios mejorada</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</si>
  <si>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</si>
  <si>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</si>
  <si>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Otra-Índice</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</si>
  <si>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</si>
  <si>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</si>
  <si>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Recomendaciones generadas por los diagnósticos para mejorar el marco regulatorio nacional implemementadas</t>
  </si>
  <si>
    <t xml:space="preserve">Porcentaje de recomendaciones contenidas en los diagnósticos aplicadas </t>
  </si>
  <si>
    <t>[(Número de recomendaciones consideradas en cada diagnóstico elaborado) / (Número de recomendaciones realizadas en cada diagnóstico elaborado)] *100</t>
  </si>
  <si>
    <t>Implementación de convenios para mejora regulatoria en entidades federativas y municipios</t>
  </si>
  <si>
    <t>Porcentaje de convenios de cooperación en materia de mejora regulatoria firmados</t>
  </si>
  <si>
    <t>(Número de convenios firmados con las entidades federativas y municipios en el año / Número de convenios solicitados en el año)* 100</t>
  </si>
  <si>
    <t>Atención de asesorías solicitadas por entidades federativas y municipios en la implementación de proyectos de mejora regulatoria</t>
  </si>
  <si>
    <t>Porcentaje de capacitaciones brindadas en las entidades federativas y municipios</t>
  </si>
  <si>
    <t>(Número de Capacitaciones atendidas en el semestre  / Capacitaciones solicitadas durante el año) * 100</t>
  </si>
  <si>
    <t>Diagnósticos del marco regulatorio que identifican los obstáculos regulatorios que afectan la competitividad elaborados</t>
  </si>
  <si>
    <t>Porcentaje de diagnósticos de los principales sectores económicos para identificar trabas regulatorias</t>
  </si>
  <si>
    <t>(Número de diagnósticos elaborados en el semestre / Número de diagnósticos planeados en el año)*100</t>
  </si>
  <si>
    <t>Medición de la calidad de las Reglas de Operación que regulan los Programas Federales analizados</t>
  </si>
  <si>
    <t>Porcentaje de cumplimiento de los criterios de mejora regulatoria que observan las Reglas de Operación dictaminadas por la Comisión Federal de Mejora Regulatoria (COFEMER)</t>
  </si>
  <si>
    <t>(Sumatoria del número de criterios cumplidos por la totalidad de Reglas de Operación recibidas por COFEMER / Número de criterios señalados por el artículo 77 de la LFPRH * Número de Reglas de Operación recibidas por COFEMER) *100</t>
  </si>
  <si>
    <t>Implementación de mecanismos de cooperación regulatoria internacional</t>
  </si>
  <si>
    <t xml:space="preserve">Porcentaje de cumplimiento de las actividades de los programas y/o convenios acordados con organismos internacionales y otros países en materia de capacitación y asesoría en materia de mejora regulatoria </t>
  </si>
  <si>
    <t>(Número de actividades realizadas de los programas y/o convenios con organismos internacionales y otros países en el semestre / Número de actividades pactadas en los programas y/o convenios con organismos y otros países en el año) * 100</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</si>
  <si>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</si>
  <si>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</si>
  <si>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</si>
  <si>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Las Micro, Pequeñas y Medianas Empresas de los sectores estratégicos incrementan su productividad</t>
  </si>
  <si>
    <t>Porcentaje de cobertura del Fondo Nacional Emprendedor</t>
  </si>
  <si>
    <t>Población atendida del Fondo Nacional Emprendedor en el período t/población objetivo del Fondo Nacional Emprendedor en el período t*100</t>
  </si>
  <si>
    <t>Tasa de variación de la productividad total de los factores en las MIPYMES apoyadas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</si>
  <si>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</si>
  <si>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Otra-tasa de variación de la productividad total de los factores</t>
  </si>
  <si>
    <t>Tasa de crecimiento en ventas promedio de las MIPYMES apoyadas</t>
  </si>
  <si>
    <t>((Ventas promedio registradas por las MIPYMES apoyadas en el año  t/ ventas promedio registradas por MIPYMES en el año t-1 )-1)* 100</t>
  </si>
  <si>
    <t>tasa</t>
  </si>
  <si>
    <t>Apoyos para fortalecer las capacidades productivas, tecnológicas y de innovación de las MIPYMES, otorgados</t>
  </si>
  <si>
    <t>Porcentaje de MIPYMES apoyadas con proyectos de innovación para generar nuevos productos, procesos o servicios para uso propio o de otros</t>
  </si>
  <si>
    <t>(MIPYMES apoyadas con proyectos de innovación para generar nuevos productos, procesos o servicios en el período t/total de MIPYMES que generan o desarrollan innovaciones para uso propio o de otros)*100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</si>
  <si>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</si>
  <si>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</si>
  <si>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Otra-Tasa de variación</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</si>
  <si>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</si>
  <si>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</si>
  <si>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Mediana de proyectos apoyados por proveedor acreditado dentro de la Vitrina de Soluciones Tecnológica</t>
  </si>
  <si>
    <t>Número de proyectos apoyados por el proveedor de la Vitrina de Soluciones Tecnológica en la mediana</t>
  </si>
  <si>
    <t>Otra-Mediana</t>
  </si>
  <si>
    <t>Capacidades de gestión y habilidades gerenciales de las MIPYMES fortalecidas</t>
  </si>
  <si>
    <t xml:space="preserve">Porcentaje de aprobación del Programa de Incubación en Línea para el fortalecimiento de habilidades gerenciales </t>
  </si>
  <si>
    <t>(Participantes que acreditaron el Programa de Incubación en Línea/total de participantes que terminaron el Programa de Incubación en Línea)*100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</si>
  <si>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</si>
  <si>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</si>
  <si>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Mecanismos para fortalecer la participación de las MIPYMES en las cadenas globales de valor, implementados</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</si>
  <si>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</si>
  <si>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</si>
  <si>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Porcentaje de MIPYMES apoyadas con certificaciones para que incrementen su productividad y logren incorporarse en cadenas globales de valor</t>
  </si>
  <si>
    <t>(MIPYMES apoyadas con certificaciones de calidad, medio ambiente, sanidad, entre otras,para insertarse en las cadenas globales de valor en el período t/total de MIPYMES que solicitaron apoyo para certificaciones en el período t)*100</t>
  </si>
  <si>
    <t>Instrumentos para facilitar el acceso a financiamiento, capital de riesgo y educación financiera para las MIPYMES, implementados</t>
  </si>
  <si>
    <t>Empresas que acceden a financiamiento a partir de los fondos de capital de riesgo apoyados con coinversión del INADEM desde que se creó en 2013</t>
  </si>
  <si>
    <t>(Sumatoria de las empresas que acceden a financiamiento a partir de los fondos de  capital de riesgo apoyados con coinversión del INADEM desde 2013)</t>
  </si>
  <si>
    <t>Otra-Inversiones</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</si>
  <si>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</si>
  <si>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</si>
  <si>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</si>
  <si>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</si>
  <si>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empresas  que acceden a medios tradicionales de financiamiento a través de la convocatoria de cultura financiera respecto de las que participan en el programa integral de cultura financiera que apoya dicha convocatoria</t>
  </si>
  <si>
    <t>(Empresas que tuvieron acceso a medios tradicionales de financiamiento a través de la convocatoria de cultura financiera en el período t/ Total de empresas participantes en los Programas Integrales de la convocatoria de cultura financiera en el período t)*100</t>
  </si>
  <si>
    <t>Promedio de empresas apoyadas por proyecto de sectores estratégicos para incorporarse a las cadenas globales de valor</t>
  </si>
  <si>
    <t>Empresas apoyadas por proyecto de los sectores estratégicos para incorporarse a las cadenas de valor en el período t/total de proyectos apoyados de los sectores estratégicos para incorporarse a las cadenas de valor en el período t</t>
  </si>
  <si>
    <t>Apoyos para fomentar la infraestructura productiva y el desarrollo económico regional otorgados</t>
  </si>
  <si>
    <t xml:space="preserve">Porcentaje de entidades federativas que ingresan proyectos al amparo de los convenios de coordinación para promover la reactivación económica </t>
  </si>
  <si>
    <t>Entidades federativas que ingresan proyectos al amparo de los convenios de coordinación para promover la reactivación económica en el período t/total de entidades federativas*100</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</si>
  <si>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</si>
  <si>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</si>
  <si>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Porcentaje de recursos destinados para promover el desarrollo regional</t>
  </si>
  <si>
    <t>(Monto de recursos destinados para promover el desarrollo regional en el período t/total de los recursos asignados a las convocatorias y proyectos por asignación directa en el período t)* 100</t>
  </si>
  <si>
    <t>Gestión - Economía - Semestral</t>
  </si>
  <si>
    <t>Asesoría por medio de la Red de Apoyo al Emprendedor para atender y vincular a las MIPYMES con programas públicos y privados para su beneficio, proporcionada</t>
  </si>
  <si>
    <t>Promedio de emprendedores y MIPYMES apoyados por las instancias públicas y privadas que forman parte de la Red de Apoyo al Emprendedor</t>
  </si>
  <si>
    <t>(Número de emprendedores y MIPYMES apoyados en el periodo t / Número de instancias públicas y privadas que forman parte de la Red en el periodo t)</t>
  </si>
  <si>
    <t>Porcentaje de MIPYMES vinculadas a programas públicos y privados de apoyo a través de la Red de Apoyo al Emprendedor en relación con el total de MIPYMES atendidas mediante la Red</t>
  </si>
  <si>
    <t>(MIPYMES vinculadas a programas públicos y privados de apoyo a través de la Red de Apoyo al Emprendedor en el período t/total de MIPYMES atendidas por la Red en el período t)*100</t>
  </si>
  <si>
    <t>Instrumentos para fortalecer el entorno de negocios para las MIPYMES en las entidades federativas establecidos</t>
  </si>
  <si>
    <t xml:space="preserve">Porcentaje de entidades federativas apoyadas para implementar una mejora regulatoria integral y mejorar el ambiente de negocios para las MIPYMES </t>
  </si>
  <si>
    <t>(Número de entidades apoyadas con proyectos de mejora regulatoria para facilitar el ambiente de negocios para las MIPYMES en el período t/total de entidades federativas apoyadas en el período t)*100</t>
  </si>
  <si>
    <t>Otorgamiento de recursos para fomentar el acceso a crédito, la inversión de capital de riesgo y la educación financiera en las MIPYMES</t>
  </si>
  <si>
    <t>Porcentaje de investigaciones, metodologías y publicaciones de cultura financiera apoyados en relación a lo programado</t>
  </si>
  <si>
    <t>(Sumatoria de investigaciones, metodologías y publicaciones apoyadas para fomentar la cultura financiera en el ecosistema emprendedor en el período t / Total de investigaciones, metodologías y publicaciones estimadas a apoyar en el período t)*100</t>
  </si>
  <si>
    <t>Derrama de crédito inducida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</si>
  <si>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</si>
  <si>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Otra-Derrama de crédito inducida</t>
  </si>
  <si>
    <t>Publicación, promoción y aprobación de las convocatorias del Fondo Nacional Emprendedor</t>
  </si>
  <si>
    <t>Tiempo promedio de atención para el desahogo de los procesos involucrados en las convocatorias</t>
  </si>
  <si>
    <t>(Días que transcurren desde la publicación de la primera convocatoria hasta la aprobación de la última convocatoria en el período t/total de convocatorias aprobadas en el período t)*100</t>
  </si>
  <si>
    <t>Fomento a la participación de instancias públicas y privadas en la Red y promoción a la realización de diagnósticos de gestión empresarial por parte de las MIPYMES</t>
  </si>
  <si>
    <t>Porcentaje de diagnósticos de gestión empresarial realizados a través de la Red de Apoyo al Emprendedor en relación con el total de diagnósticos realizados a través de la Red</t>
  </si>
  <si>
    <t>(Diagnósticos de gestión empresarial realizados a través de la Red de Apoyo al Emprendedor en el período t/total de diagnósticos realizados a través de la Red de Apoyo al Emprendedor en el período t)*100</t>
  </si>
  <si>
    <t>Monto de recursos destinados para fortalecer la Red de Apoyo al Emprendedor</t>
  </si>
  <si>
    <t>Monto de recursos destinados por el INADEM y las entidades federativas para fortalecer la Red de Apoyo al Emprendedor en el período t</t>
  </si>
  <si>
    <t>Pesos</t>
  </si>
  <si>
    <t>Evaluación y ministración de proyectos de las convocatorias del Fondo Nacional Emprendedor</t>
  </si>
  <si>
    <t>Promedio de evaluaciones realizadas por los evaluadores normativos</t>
  </si>
  <si>
    <t>Total de evaluaciones realizadas por los evaluadores normativos en el período t/número de evaluadores normativos en el período t</t>
  </si>
  <si>
    <t>Porcentaje de recursos ministrados al Fondo Nacional Emprendedor destinados a las entidades federativas</t>
  </si>
  <si>
    <t>Monto de recursos destinados a las entidades federativas a través de los convenios de coordinación en el período t/total de recursos asignados a subsidios en el período t*100</t>
  </si>
  <si>
    <t>Tasa de ministración de recursos a los proyectos aprobados por el Consejo Directivo</t>
  </si>
  <si>
    <t>(Proyectos ministrados en el período t/proyectos aprobados por el Consejo Directivo en el período t)*100</t>
  </si>
  <si>
    <t>Tasa de presentación de proyectos evaluados al Consejo Directivo</t>
  </si>
  <si>
    <t>(Total de proyectos presentados al Consejo Directivo en el período t/total de proyectos evaluados que aprobaron la Evaluación Técnica, Financiera y de Negocios en el período t)*100</t>
  </si>
  <si>
    <t>Tasa de variación de instancias públicas y privadas participantes en la Red de Apoyo al Emprendedor</t>
  </si>
  <si>
    <t>[(Instancias públicas y privadas participantes en la Red de Apoyo al Emprendedor en el periodo t/instancias públicas y privadas participantes en la Red de Apoyo al Emprendedor en el periodo t-1)-1*100]</t>
  </si>
  <si>
    <t>S021 Programa Nacional de Financiamiento al Microempresario y a la Mujer Rural</t>
  </si>
  <si>
    <t>Contribuir a impulsar a emprendedores y fortalecer el desarrollo empresarial de las MIPYMES y los organismos del sector social de la economía. mediante el otorgamiento de servicios de microfinanzas con mejores condiciones para incrementar la productividad de las unidades económicas de los y las microempresarias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</si>
  <si>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</si>
  <si>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</si>
  <si>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Variación anual en el ingreso de los y las microempresarias mexicanas a nivel nacional, respecto al año anterior</t>
  </si>
  <si>
    <t>((Ingreso de los microempresarios y microempresarias mexicanas a nivel nacional en el periodo t / Ingreso de los microempresarios y microempresarias mexicanas a nivel nacional en el periodo t -1) -1 ) * 100</t>
  </si>
  <si>
    <t>Los y las microempresarias que cuentan con servicios de microfinanzas con mejores condiciones incrementan su productividad*. *Como variable instrumental para medir la productividad, el Programa considera como proxy la variación en el ingreso de los y las microempresarias después de recibir el primer microcrédito.</t>
  </si>
  <si>
    <t>Porcentaje anual de microempresarios y microempresarias que mejoraron sus ingresos después de recibir un microcrédito con recursos del Programa, en relación al total de microempresarios y microempresarias atendidas por el Programa</t>
  </si>
  <si>
    <t xml:space="preserve">(Número de microempresarios y microempresarias que reportan haber mejorado sus ingresos después de recibir un microcrédito con recursos del Programa en el periodo t) / (Número de microempresarios y microempresarias atendidas por el Programa en el periodo t)* 100 </t>
  </si>
  <si>
    <t>Apoyos no crediticios a Organizaciones e Instituciones de Microfinanciamiento para capacitaciones otorgados</t>
  </si>
  <si>
    <t>Porcentaje anual de microempresarios y microempresarias que perciben que el curso de capacitación para el desarrollo de capacidades financieras y empresariales les ayudó a saber administrar mejor su negocio</t>
  </si>
  <si>
    <t>(Número de microempresarios y microempresarias encuestadas que perciben que el curso de capacitación para el desarrollo de capacidades financieras y empresariales les ayudó a saber administrar mejor su negocio en el periodo t  / Número de microempresarios y microempresarias encuestadas en el periodo t)*100</t>
  </si>
  <si>
    <t>Gestión - Calidad - Anual</t>
  </si>
  <si>
    <t>Apoyos crediticios a Instituciones de Microfinanciamiento otorgados</t>
  </si>
  <si>
    <t>Porcentaje anual de microempresarios y microempresarias atendidos con microcréditos por el Programa, respecto a la población potencial del Programa</t>
  </si>
  <si>
    <t>(Número de microempresarios y microempresarias apoyadas con microcréditos por el Programa en el periodo t / Número de microempresarios y microempresarias que conforman la población potencial del Programa)*100</t>
  </si>
  <si>
    <t>Porcentaje semestral de microempresarias que recibieron un microcrédito con líneas de crédito estratégicas otorgadas por el Programa, respecto al total de microempresarias que recibieron un microcrédito con recursos del Programa</t>
  </si>
  <si>
    <t xml:space="preserve">(Número de  microempresarias apoyadas con microcréditos con líneas de crédito estratégicas otorgadas por el Programa en el periodo t / Número de microempresarias que recibieron un microcrédito con recursos del Programa en el periodo t)*100 </t>
  </si>
  <si>
    <t>Apoyos a Instituciones de Microfinanciamiento para su fortalecimiento y profesionalización otorgados</t>
  </si>
  <si>
    <t>Porcentaje anual de Instituciones de Microfinanciamiento (IMF) que recibieron un apoyo no crediticio otorgado por el Programa para fomentar el fortalecimiento y la profesionalización del sector de microfinanzas, respecto al total de IMF acreditadas por el Programa</t>
  </si>
  <si>
    <t xml:space="preserve">(Número de IMF que recibieron apoyos de asistencias técnicas otorgadas por el Programa o participaron en el Programa Anual de Capacitación en el periodo t / Número máximo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</si>
  <si>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</si>
  <si>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</si>
  <si>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Apoyos no crediticios a Organizaciones e Instituciones de Microfinanciamiento para incubaciones otorgados.</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</si>
  <si>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</si>
  <si>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</si>
  <si>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anual de actividades productivas incubadas con recursos del Programa para la creación de unidades económicas, respecto al total de actividades productivas incubadas con recursos del Programa</t>
  </si>
  <si>
    <t>(Número de actividades productivas incubadas con recursos del Programa para la creación de unidades económicas en el periodo t / Número total de actividades productivas incubadas con recursos del Programa en el periodo t)*100</t>
  </si>
  <si>
    <t>Apoyos a Instituciones de Microfinanciamiento para incrementar la competencia y la cobertura geográfica de los servicios de microfinanzas otorgados</t>
  </si>
  <si>
    <t>Porcentaje anual de municipios en zonas de atención especial o prioritaria con microempresarios y microempresarias que recibieron un apoyo de capacitación para el desarrollo de capacidades financieras y empresariales, respecto al total de municipios en zonas de atención especial o prioritaria</t>
  </si>
  <si>
    <t xml:space="preserve">(Número de municipios en zonas de atención especial o prioritaria con microempresarios y microempresarias que recibieron un apoyo de capacitación para el desarrollo de capacidades financieras y empresariales en el periodo t / Número total de municipios en zonas de atención especial o prioritaria en el periodo t)*100 </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</si>
  <si>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</si>
  <si>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</si>
  <si>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semestral de municipios atendidos en zonas prioritarias, respecto al total de municipios en zonas prioritarias</t>
  </si>
  <si>
    <t>(Número de municipios atendidos en zonas prioritarias en el periodo t / Número total de municipios en zonas prioritarias)*100</t>
  </si>
  <si>
    <t>Apoyo no crediticio para puntos de acceso de microfinanzas y pago a promotoras y promotores de crédito</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</si>
  <si>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</si>
  <si>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2017)*100 </t>
  </si>
  <si>
    <t>Porcentaje de avance en el número de apoyos para pago a promotoras y promotores de crédito autorizados por el Programa trimestralmente, respecto a  los programados autorizar en el año</t>
  </si>
  <si>
    <t>(Número de apoyos para pago a promotoras y promotores de crédito autorizados por el Programa en el periodo t / Número de apoyos para pago a promotoras y promotores de crédito programados a autorizar en 2017)*100</t>
  </si>
  <si>
    <t>Asistencia técnica a Instituciones de Microfinanciamiento (IMF) acreditadas y programa anual de capacitación para el personal de las IMF acreditadas y/u Organizaciones incorporadas</t>
  </si>
  <si>
    <t>Porcentaje de avance en el número de asistencias técnicas autorizadas por el Programa al trimestre, respecto a las programadas a autorizar en el año</t>
  </si>
  <si>
    <t>(Número de asistencias técnicas a IMF acreditadas autorizadas por el Programa en el periodo t / Número de asistencias técnicas a IMF acreditadas programadas a autorizar en 2017)*100</t>
  </si>
  <si>
    <t>Porcentaje de avance en el número de personas capacitadas a través del Programa Anual de Capacitación en el año 2017, respecto a las programadas a capacitar mediante dicho Programa en el mismo periodo</t>
  </si>
  <si>
    <t>(Número de personas capacitadas a través del Programa Anual de Capacitación en el periodo t / Número de personas programadas a capacitar a través del Programa Anual de Capacitación en 2017)*100</t>
  </si>
  <si>
    <t>Líneas de crédito a Instituciones de Microfinanciamiento acreditadas.</t>
  </si>
  <si>
    <t>Porcentaje de avance en el número de talleres informativos realizados por el Programa al trimestre, respecto a los programados a realizar en el año</t>
  </si>
  <si>
    <t>(Número de talleres informativos realizados por el Programa en el periodo t / Número de talleres informativos programados a realizar en 2017)*100</t>
  </si>
  <si>
    <t>Capacitaciones para el desarrollo de capacidades financieras y empresariales</t>
  </si>
  <si>
    <t>Porcentaje de avance en el número de capacitaciones para el desarrollo de capacidades financieras y empresariales autorizadas por el Programa al trimestre, respecto a las programadas a autorizar en el año</t>
  </si>
  <si>
    <t>(Número de capacitaciones para el desarrollo de capacidades financieras y empresariales autorizadas por el Programa en el periodo t / Número de capacitaciones para el desarrollo de capacidades financieras y empresariales programadas a autorizar en 2017)*100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</si>
  <si>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</si>
  <si>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</si>
  <si>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Incubación de actividades productivas</t>
  </si>
  <si>
    <t xml:space="preserve">Porcentaje de avance en el número de incubaciones de actividades productivas autorizadas por el Programa al trimestre, respecto a las programadas a autorizar en el año  </t>
  </si>
  <si>
    <t>(Número de incubaciones de actividades productivas autorizadas por el Programa en el periodo t /  Número de incubaciones de actividades productivas programadas a autorizar en 2017)*100</t>
  </si>
  <si>
    <t>S151 Programa para el Desarrollo de la Industria de Software (PROSOFT) y la Innovación</t>
  </si>
  <si>
    <t>410-Dirección General de Innovación, Servicios y Comercio Interior</t>
  </si>
  <si>
    <t>3 Orientar y hacer más eficiente el gasto público para fortalecer el mercado interno</t>
  </si>
  <si>
    <t>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</si>
  <si>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</si>
  <si>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</si>
  <si>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Índice de variación de la calificación de México  respecto a la mediana de la variable Capacidad para Innovar del Reporte Global de Competitividad del Foro Económico Mundial (IVC)</t>
  </si>
  <si>
    <t xml:space="preserve">IVC= ((Calificación de México en la variable Capacidad para Innovar del Reporte Global de Competitividad del Foro Económico Mundial en t  / Mediana de las calificaciones de la variable Capacidad para Innovar, de toda  la muestra de países seleccionados por el Foro Económico Mundial en t) - (Calificación de México en t-1 / Mediana de las calificaciones de la variable Capacidad para Innovar, de toda la muestra de países  considerada por el Foro Económico Mundial en t-1))  Si IVC &gt; 0,  mejoría  Si IVC = 0, sigue igual  Si IVC &lt; 0, empeora   </t>
  </si>
  <si>
    <t>Índice</t>
  </si>
  <si>
    <t>Las personas morales pertenecientes a los sectores industriales estratégicos del PRODEINN, crean ecosistemas de innovación rentables.</t>
  </si>
  <si>
    <t>Porcentaje de ecosistemas de innovación funcionales.</t>
  </si>
  <si>
    <t>(Número de ecosistemas de innovación creados con el apoyo del PROSOFT que proporcionan servicios para las industrias del ecosistema, en el periodo t/ Número total de ecosistemas de innovación creados con el apoyo del PROSOFT, en el periodo t)*100</t>
  </si>
  <si>
    <t>Estratégico - Eficacia - Bianual</t>
  </si>
  <si>
    <t xml:space="preserve">Tasa de variación de los ecosistemas de innovación rentables creados con el apoyo del PROSOFT. </t>
  </si>
  <si>
    <t>[(Ecosistemas de innovación creados con el apoyo del PROSOFT (que obtuvieron una tasa social de descuento mayor o igual a la establecida por la Secretaría de Hacienda y Crédito Público), en el periodo t /ecosistemas de innovación creados con el apoyo del PROSOFT (que obtuvieron una tasa social de descuento mayor o igual a la establecida por la Secretaría de Hacienda y Crédito Público), en el periodo t-1)-1]*100</t>
  </si>
  <si>
    <t>Apoyos del programa otorgados para el establecimiento y equipamiento de los ecosistemas de innovación rentables.</t>
  </si>
  <si>
    <t>Porcentaje de personas morales apoyadas por el PROSOFT para el establecimiento y equipamiento de los ecosistemas de innovación.</t>
  </si>
  <si>
    <t>(Número de personas morales apoyadas por el PROSOFT para el establecimiento y equipamiento de ecosistemas de innovación , en el periodo t/ Número total de personas morales apoyadas por el PROSOFT , en el periodo t) x 100</t>
  </si>
  <si>
    <t>Apoyos del programa otorgados para la formación y especialización de capital humano en TIC y/o en innovación.</t>
  </si>
  <si>
    <t xml:space="preserve">Tasa de variación del número de personas que recibieron capacitaciones y/o certificaciones  </t>
  </si>
  <si>
    <t>[(Número de personas que recibieron capacitaciones y/o certificaciones con el apoyo del PROSOFT, en el periodo t /Número de personas que recibieron capacitaciones y/o certificaciones con el apoyo del PROSOFT, en el periodo t-1)-1]*100</t>
  </si>
  <si>
    <t>Apoyos del programa otorgados para el desarrollo de servicios de valor agregado (consultorías, normas y modelos).</t>
  </si>
  <si>
    <t xml:space="preserve">Tasa de variación de servicios de valor agregado desarrollados con el apoyo del PROSOFT.   </t>
  </si>
  <si>
    <t>[(Número de consultorías, normas y modelos desarrollados con el apoyo del PROSOFT, en el periodo t /Número de consultorías, normas y modelos desarrollados con el apoyo del PROSOFT, en el periodo t-1)-1]*100</t>
  </si>
  <si>
    <t>Apoyos del programa otorgados para la adquisición de software especializado para base de consumo.</t>
  </si>
  <si>
    <t>Tasa de variación del número de personas morales apoyadas para adquisición de software especializado para base de consumo</t>
  </si>
  <si>
    <t>[(Número de personas morales que adquirieron software especializado a través del apoyo del PROSOFT, en el periodo t /Número de de personas morales que adquirieron software especializado a través del apoyo del PROSOFT, en el periodo t-1)-1]*100</t>
  </si>
  <si>
    <t>Apoyos del programa otorgados para la adopción de herramientas tecnológicas de la estrategia de Industria 4.0</t>
  </si>
  <si>
    <t>Porcentaje de personas morales que adoptan herramientas tecnológicas de la estrategia de Industria 4.0</t>
  </si>
  <si>
    <t>(Número de personas morales apoyadas por el PROSOFT que adoptan herramientas tecnológicas de la Industria 4.0, en el periodo t/ Número total de personas morales apoyadas por el PROSOFT, en el periodo t) x 100</t>
  </si>
  <si>
    <t>Avance en la entrega del recurso federal destinado a los proyectos aprobados por el Consejo Directivo del PROSOFT.</t>
  </si>
  <si>
    <t>Porcentaje del recurso federal ejercido.</t>
  </si>
  <si>
    <t>((Monto total de recursos entregados a fideicomisos y/o personas morales beneficiarias correspondientes a los proyectos aprobados por el Consejo Directivo en el periodo t)/(Monto de recursos asignados al PROSOFT para subsidios y subvenciones en el periodo t)) x 100</t>
  </si>
  <si>
    <t>Entrega oportuna de los recursos a las personas morales beneficiarias, una vez que la Instancia Ejecutora recibe las facturas o recibos oficiales por parte de las personas morales beneficiarias.</t>
  </si>
  <si>
    <t>Días promedio para la entrega oportuna de los recursos federales asignados a los proyectos aprobados por el Consejo Directivo.</t>
  </si>
  <si>
    <t>Número de días hábiles promedio que la Instancia Ejecutora recibe las facturas por parte de las personas morales beneficiarias, hasta que se emite la orden de pago, en el periodo t /Número total de pagos realizados por la Instancia Ejecutora a las personas morales beneficiarias, en el periodo t.</t>
  </si>
  <si>
    <t>Seguimiento al desarrollo de los proyectos aprobados por el PROSOFT.</t>
  </si>
  <si>
    <t>Porcentaje de cumplimiento en la entrega en tiempo y forma de los reportes de avance y/o final de los proyectos creados con apoyo Federal a través del PROSOFT.</t>
  </si>
  <si>
    <t>(Número de reportes de avance y/o final entregados en tiempo y forma a la Instancia Ejecutora, en el periodo t / Número total de reportes de avance y/o final con compromiso de entrega, en el periodo t)*100</t>
  </si>
  <si>
    <t>Evaluación de las solicitudes de apoyo ingresadas en el sistema informático del PROSOFT.</t>
  </si>
  <si>
    <t>Porcentaje de solicitudes de apoyo evaluadas por el PROSOFT.</t>
  </si>
  <si>
    <t>(Número de solicitudes de apoyo evaluadas en tiempo y forma por el PROSOFT, en el periodo t/ Número total de solicitudes remitidas a la Instancia Ejecutora mediante el sistema informático del PROSOFT, en el periodo t) x 100</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</si>
  <si>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</si>
  <si>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</si>
  <si>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</si>
  <si>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Empresas de los sectores estratégicos impulsadas para su integración en cadenas de valor y la mejora de su productividad.</t>
  </si>
  <si>
    <t>Tasa de variación de empresas beneficiadas por el PPCI que se insertan a alguna cadena de valor.</t>
  </si>
  <si>
    <t>((Número de empresas apoyadas de los sectores estratégicos que se integran a alguna cadena de valor en el año t / Número de empresas apoyadas de los sectores estratégicos que se integran a alguna cadena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</si>
  <si>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</si>
  <si>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</si>
  <si>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Apoyos otorgados para generar información sectorial o regional</t>
  </si>
  <si>
    <t>Porcentaje de metodologías para diferenciación de productos apoyadas por el PPCI.</t>
  </si>
  <si>
    <t>Porcentaje de metodologías para diferenciación de productos apoyadas por el PPCI=(Metodologías para diferenciación de productos apoyadas por el PPCI / Metodologías para diferenciación de productos incluidas en solicitudes de apoyo que cumplieron con los criterios de selección)*100</t>
  </si>
  <si>
    <t>Apoyos otorgados para certificaciones especializadas.</t>
  </si>
  <si>
    <t>Tasa de variación de certificaciones especializadas apoyadas por el PPCI.</t>
  </si>
  <si>
    <t>((Número de certificaciones especializadas apoyadas en el año t / Número de certificaciones especializadas apoyadas en el año t-1)-1)*100</t>
  </si>
  <si>
    <t>Apoyos otorgados para la capacitación especializada del capital humano.</t>
  </si>
  <si>
    <t>Porcentaje de capacitaciones especializadas apoyadas por el PPCI.</t>
  </si>
  <si>
    <t>(Número capacitaciones especializadas apoyadas en el año t / Número capacitaciones especializadas apoyadas en el año t-1)*100</t>
  </si>
  <si>
    <t>Apoyos otorgados para adquirir maquinaría y equipo.</t>
  </si>
  <si>
    <t>Tasa de variación de diseño e implementación de estrategias de promoción sectorial apoyadas por el PPCI.</t>
  </si>
  <si>
    <t>Tasa de variación de diseño e implementación de estrategias de promoción sectorial apoyadas por el PPCI=((Número de diseño e implementación de estrategias de promoción sectorial apoyadas por el PPCI en el año t / Número de diseño e implementación de estrategias de promoción sectorial apoyadas por el PPCI en el año t-1)-1)*100</t>
  </si>
  <si>
    <t>Apoyos para adquirir consultoría especializada y procesos de mejora tecnológica.</t>
  </si>
  <si>
    <t>Porcentaje de recertificaciones apoyadas por el PPCI</t>
  </si>
  <si>
    <t>Porcentaje de recertificaciones apoyadas por el PPCI=(Recertificaciones apoyadas por el PPCI / Recertificaciones incluidas en solicitudes de apoyo que cumplieron con los criterios de selección)*100</t>
  </si>
  <si>
    <t>Tasa de variación de proyectos de equipamiento para centros de entrenamiento apoyados por el PPCI.</t>
  </si>
  <si>
    <t>Tasa de variación de proyectos de equipamiento para centros de entrenamiento apoyados por el PPCI=((Número de proyectos de equipamiento para centros de entrenamiento apoyados por el PPCI en el año t /Número de proyectos de equipamiento para centros de entrenamiento apoyados por el PPCI en el año t-1)-1)*100</t>
  </si>
  <si>
    <t>Tasa de variación de proyectos de equipamiento para centros de innovación y/o diseño apoyados por el PPCI.</t>
  </si>
  <si>
    <t>Tasa de variación de proyectos de equipamiento para centros de innovación y/o diseño apoyados por el PPCI=((Número de proyectos de equipamiento para centros de innovación y/o diseño apoyados por el PPCI en el año t / Número de proyectos de equipamiento para centros de innovación y/o diseño apoyados por el PPCI en el año t-1)-1)*100</t>
  </si>
  <si>
    <t>Formalización de las solicitudes de apoyo aprobadas.</t>
  </si>
  <si>
    <t>Porcentaje de solicitudes apoyadas en el ejercicio fiscal a las que se les inicia seguimiento.</t>
  </si>
  <si>
    <t>(Número de solicitudes apoyadas en el ejercicio fiscal a las que se les inicia seguimiento/Número de convenios firmados con beneficiarios de PPCI)*100</t>
  </si>
  <si>
    <t>Porcentaje de convenios firmados con beneficiarios del PPCI</t>
  </si>
  <si>
    <t>(Número de convenios firmados con beneficiarios de PPCI/Número de solicitudes de apoyo aprobadas por el Consejo Directivo del PPCI)*100</t>
  </si>
  <si>
    <t>Dictaminación de solicitudes de apoyo recibidas</t>
  </si>
  <si>
    <t>Porcentaje de Solicitudes de Apoyo aprobadas por el Consejo Directivo del PPCI.</t>
  </si>
  <si>
    <t>(Número de solicitudes de apoyo aprobadas por el Consejo Directivo del PPCI/Número de solicitudes de apoyo que cumplieron con los requisitos de elegibilidad  y criterios de selección del PPCI)*100</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</si>
  <si>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</si>
  <si>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</si>
  <si>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Las empresas extranjeras o con mayoría de capital extranjero de los diferentes sectores productivos invierten en México.</t>
  </si>
  <si>
    <t>Porcentaje de la inversión extranjera directa nacional realizada por las empresas apoyadas por el Fondo ProMéxico, en relación a la inversión extranjera directa en Méxco.</t>
  </si>
  <si>
    <t>(Suma de la inversión extranjera directa realizada por las empresas apoyadas por el Fondo ProMéxico de 2013 al año t/ Suma de la Inversión extranjera directa en México de 2013 al año t)*100</t>
  </si>
  <si>
    <t>Apoyos económicos otorgados a empresas extranjeras o con mayoría de capital extranjero que generan Inversión Extranjera Directa.</t>
  </si>
  <si>
    <t>Inversión extranjera directa atraída, por cada dólar de apoyo otorgado a las empresas beneficiadas.</t>
  </si>
  <si>
    <t xml:space="preserve">(Monto total de la inversión extranjera directa atraida por las empresas apoyadas por el Fondo ProMéxico en el año t / Monto total de apoyos otorgados a las empresas apoyadas por el Fondo ProMéxico en el año t)  </t>
  </si>
  <si>
    <t>Dólares</t>
  </si>
  <si>
    <t>Seguimiento a proyectos formalizados</t>
  </si>
  <si>
    <t>Porcentaje de proyectos de inversión extranjera directa los que les fue aplicado el seguimiento, en relación a los proyectos formalizados.</t>
  </si>
  <si>
    <t xml:space="preserve">(Número de proyectos de inversión extranjera directa a los que les fue aplicado el seguimiento en el año t/ Número de proyectos de inversión extranjera directa formalizados al año t)*100  </t>
  </si>
  <si>
    <t>Formalización de los apoyos autorizados</t>
  </si>
  <si>
    <t>Porcentaje de proyectos con apoyo económico autorizado, que se formalizan mediante la suscripción la base para la entrega-recepción de apoyo o el Convenio de Adhesión con ProMéxico.</t>
  </si>
  <si>
    <t>(Número de proyectos que fueron formalizados mediante la suscripción de la base para la entrega-recepción de apoyos o el Convenio de Adhesión en el año t/ Número de proyectos con apoyo económico autorizado por parte del Fondo ProMéxico en el año t)*100</t>
  </si>
  <si>
    <t>Autorización de Apoyos</t>
  </si>
  <si>
    <t>Porcentaje de proyectos con autorización de entrega de ministración, respecto del total de proyectos presentados al Subcomité</t>
  </si>
  <si>
    <t>(Número de proyectos con entrega de ministraciones autorizadas por el Subcomité en el año t/Número de proyectos presentados al Subcomité en el año t)/*100</t>
  </si>
  <si>
    <t>N/A</t>
  </si>
  <si>
    <t>R10_U004</t>
  </si>
  <si>
    <t>ProMéxico</t>
  </si>
  <si>
    <t>K2W</t>
  </si>
  <si>
    <t>Proyectos estratégicos para la atracción de inversión extranjera</t>
  </si>
  <si>
    <t>Unidad de Compras de Gobierno</t>
  </si>
  <si>
    <t>Dirección General de Industrias Pesadas y de Alta Tecnología</t>
  </si>
  <si>
    <t>Dirección General de Industrias Ligeras</t>
  </si>
  <si>
    <t>R10_S220</t>
  </si>
  <si>
    <t>Subsecretaría de Industria y Comercio</t>
  </si>
  <si>
    <t>Programa para la Productividad y Competitividad Industrial</t>
  </si>
  <si>
    <t>R10_S151</t>
  </si>
  <si>
    <t>Dirección General de Innovación, Servicios y Comercio Interior</t>
  </si>
  <si>
    <t>Programa para el Desarrollo de la Industria de Software (PROSOFT) y la Innovación</t>
  </si>
  <si>
    <t>R10_S021</t>
  </si>
  <si>
    <t>Coordinación General del Programa Nacional de Financiamiento al Microempresario</t>
  </si>
  <si>
    <t>Programa Nacional de Financiamiento al Microempresario y a la Mujer Rural</t>
  </si>
  <si>
    <t>R10_S020</t>
  </si>
  <si>
    <t>Instituto Nacional del Emprendedor</t>
  </si>
  <si>
    <t>E00</t>
  </si>
  <si>
    <t>Fondo Nacional Emprendedor</t>
  </si>
  <si>
    <t>R10_P010</t>
  </si>
  <si>
    <t>Comisión Federal de Mejora Regulatoria</t>
  </si>
  <si>
    <t>B00</t>
  </si>
  <si>
    <t>Fortalecimiento de la competitividad y transparencia del marco regulatorio que aplica a los particulares</t>
  </si>
  <si>
    <t>Dirección General de Promoción de Inversiones en el Sector Energético</t>
  </si>
  <si>
    <t>Dirección General de Procesos y Programas de Apoyo</t>
  </si>
  <si>
    <t>Dirección General de Contenido Nacional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</si>
  <si>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</si>
  <si>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</si>
  <si>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</si>
  <si>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Comercio Exterior</t>
  </si>
  <si>
    <t>R10_P009</t>
  </si>
  <si>
    <t>Promoción del desarrollo, competitividad e innovación de los sectores industrial, comercial y de servicios</t>
  </si>
  <si>
    <t>R10_P008</t>
  </si>
  <si>
    <t>Instrumentación de políticas de fomento para los emprendedores y las micro, pequeñas y medianas empresas</t>
  </si>
  <si>
    <t>Unidad de Competencia y Políticas Públicas para la eficiencia de los mercados</t>
  </si>
  <si>
    <t>Unidad de Competitividad</t>
  </si>
  <si>
    <t>R10_P007</t>
  </si>
  <si>
    <t>Subsecretaría de Competitividad y Normatividad</t>
  </si>
  <si>
    <t>Diseño e instrumentación de acciones en materia de competitividad, competencia y política regulatoria</t>
  </si>
  <si>
    <t>Dirección General de Vinculación Política</t>
  </si>
  <si>
    <t>Dirección General de Planeación y Evaluación</t>
  </si>
  <si>
    <t>Dirección General de Comunicación Social</t>
  </si>
  <si>
    <t>Abogado General</t>
  </si>
  <si>
    <t>R10_P006</t>
  </si>
  <si>
    <t>Secretaría</t>
  </si>
  <si>
    <t>Planeación, elaboración y seguimiento de las políticas y programas de la dependencia</t>
  </si>
  <si>
    <t>Dirección General de Reglas de Comercio Internacional</t>
  </si>
  <si>
    <t>Dirección General para Europa y África</t>
  </si>
  <si>
    <t>Dirección General de Comercio Internacional de Servicios e Inversión</t>
  </si>
  <si>
    <t>Unidad de Negociaciones Internacionales </t>
  </si>
  <si>
    <t>Dirección General de Comercio Internacional de Bienes</t>
  </si>
  <si>
    <t>Dirección General para América del Norte</t>
  </si>
  <si>
    <t>Dirección General de Consultoría Jurídica de Comercio Internacional</t>
  </si>
  <si>
    <t>Dirección General para Asia, Oceanía y Organismos Multilaterales</t>
  </si>
  <si>
    <t>R10_P002</t>
  </si>
  <si>
    <t>Subsecretaría de Comercio Exterior</t>
  </si>
  <si>
    <t>Negociación, administración y defensa de Tratados y Acuerdos Internacionales de comercio e inversión</t>
  </si>
  <si>
    <t>Servicio Geológico Mexicano</t>
  </si>
  <si>
    <t>LAU</t>
  </si>
  <si>
    <t>Procuraduría Federal del Consumidor</t>
  </si>
  <si>
    <t>LAT</t>
  </si>
  <si>
    <t>Instituto Mexicano de la Propiedad Industrial</t>
  </si>
  <si>
    <t>K8V</t>
  </si>
  <si>
    <t>Fideicomiso de Fomento Minero</t>
  </si>
  <si>
    <t>K2O</t>
  </si>
  <si>
    <t>Exportadora de Sal, S.A. de C.V.</t>
  </si>
  <si>
    <t>K2N</t>
  </si>
  <si>
    <t>Centro Nacional de Metrología</t>
  </si>
  <si>
    <t>K2H</t>
  </si>
  <si>
    <t>R10_O001</t>
  </si>
  <si>
    <t>Órgano Interno de Control</t>
  </si>
  <si>
    <t>Actividades de apoyo a la función pública y buen gobierno</t>
  </si>
  <si>
    <t>Dirección General de Tecnologías de la Información y Comunicaciones</t>
  </si>
  <si>
    <t>Dirección General de Programación, Organización y Presupuesto</t>
  </si>
  <si>
    <t>Dirección General de Recursos Materiales y Servicios Generales</t>
  </si>
  <si>
    <t>Dirección General de Recursos Humanos</t>
  </si>
  <si>
    <t>R10_M001</t>
  </si>
  <si>
    <t>Oficialía Mayor</t>
  </si>
  <si>
    <t>Actividades de apoyo administrativo</t>
  </si>
  <si>
    <t>Dirección General de Desarrollo Minero</t>
  </si>
  <si>
    <t>Dirección General de Minas</t>
  </si>
  <si>
    <t>R10_G007</t>
  </si>
  <si>
    <t>Subsecretaría de Minería</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</si>
  <si>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</si>
  <si>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</si>
  <si>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</si>
  <si>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</si>
  <si>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Dirección General de Inversión Extranjera</t>
  </si>
  <si>
    <t>R10_G001</t>
  </si>
  <si>
    <t>Dirección General de Normas</t>
  </si>
  <si>
    <t>Aplicación y modernización del marco regulatorio y operativo en materia mercantil, de normalización e inversión extranjera</t>
  </si>
  <si>
    <t>R10_F003</t>
  </si>
  <si>
    <t>Promoción del comercio exterior y atracción de inversión extranjera directa</t>
  </si>
  <si>
    <t>Subdelegación Federal en Veracruz</t>
  </si>
  <si>
    <t>Subdelegación Federal en Coatzacoalcos</t>
  </si>
  <si>
    <t>Subdelegación Federal en Tampico</t>
  </si>
  <si>
    <t>Subdelegación Federal en Reynosa</t>
  </si>
  <si>
    <t>Subdelegación Federal en Nuevo Laredo</t>
  </si>
  <si>
    <t>Subdelegación Federal en Matamoros</t>
  </si>
  <si>
    <t>Subdelegación Federal en Nogales</t>
  </si>
  <si>
    <t>Subdelegación Federal en Ciudad Obregón</t>
  </si>
  <si>
    <t>Subdelegación Federal en Chetumal</t>
  </si>
  <si>
    <t>Subdelegación Federal en Chilpancingo</t>
  </si>
  <si>
    <t>Subdelegación Federal en Celaya</t>
  </si>
  <si>
    <t>Subdelegación Federal en Gómez Palacio</t>
  </si>
  <si>
    <t>Subdelegación Federal en Ciudad Juárez</t>
  </si>
  <si>
    <t>Subdelegación Federal en Tapachula</t>
  </si>
  <si>
    <t>Subdelegación Federal en Torreón</t>
  </si>
  <si>
    <t>Subdelegación Federal en Piedras Negras</t>
  </si>
  <si>
    <t>Subdelegación Federal en Mexicali</t>
  </si>
  <si>
    <t>Delegación Federal en el Estado de Zacatecas</t>
  </si>
  <si>
    <t>Delegación Federal en el Estado de Yucatán</t>
  </si>
  <si>
    <t>Delegación Federal en el Estado de Veracruz</t>
  </si>
  <si>
    <t>Delegación Federal en el Estado de Tlaxcala</t>
  </si>
  <si>
    <t>Delegación Federal en el Estado de Tamaulipas</t>
  </si>
  <si>
    <t>Delegación Federal en el Estado de Tabasco</t>
  </si>
  <si>
    <t>Delegación Federal en el Estado de Sonora</t>
  </si>
  <si>
    <t>Delegación Federal en el Estado de Sinaloa</t>
  </si>
  <si>
    <t>Delegación Federal en el Estado de San Luis Potosí</t>
  </si>
  <si>
    <t>Delegación Federal en el Estado de Quintana Roo</t>
  </si>
  <si>
    <t>Delegación Federal en el Estado de Querétaro</t>
  </si>
  <si>
    <t>Delegación Federal en el Estado de Puebla</t>
  </si>
  <si>
    <t>Delegación Federal en el Estado de Oaxaca</t>
  </si>
  <si>
    <t>Delegación Federal en el Estado de Nuevo León</t>
  </si>
  <si>
    <t>Delegación Federal en el Estado de Nayarit</t>
  </si>
  <si>
    <t>Delegación Federal en el Estado de Morelos</t>
  </si>
  <si>
    <t>Delegación Federal en el Estado de Michoacán</t>
  </si>
  <si>
    <t>Delegación Federal en el Estado de México</t>
  </si>
  <si>
    <t>Delegación Federal en el Estado de Jalisco</t>
  </si>
  <si>
    <t>Delegación Federal en el Estado de Hidalgo</t>
  </si>
  <si>
    <t>Delegación Federal en el Estado de Guerrero</t>
  </si>
  <si>
    <t>Delegación Federal en el Estado de Guanajuato</t>
  </si>
  <si>
    <t>Delegación Federal en el Estado de Durango</t>
  </si>
  <si>
    <t>Delegación Federal Metropolitana</t>
  </si>
  <si>
    <t>Delegación Federal en el Estado de Chihuahua</t>
  </si>
  <si>
    <t>Delegación Federal en el Estado de Chiapas</t>
  </si>
  <si>
    <t>Delegación Federal en el Estado de Colima</t>
  </si>
  <si>
    <t>Delegación Federal en el Estado de Coahuila</t>
  </si>
  <si>
    <t>Delegación Federal en el Estado de Campeche</t>
  </si>
  <si>
    <t>Delegación Federal en el Estado de Baja California Sur</t>
  </si>
  <si>
    <t>Delegación Federal en el Estado de Baja California</t>
  </si>
  <si>
    <t>Delegación Federal en el Estado de Aguascalientes</t>
  </si>
  <si>
    <t>R10_E009</t>
  </si>
  <si>
    <t>Coordinación General de Delegaciones Federales</t>
  </si>
  <si>
    <t>Atención de trámites y promoción de los programas de la Secretaría en las entidades federativas</t>
  </si>
  <si>
    <t>R10_E007</t>
  </si>
  <si>
    <t>Producción de información geológica del territorio nacional</t>
  </si>
  <si>
    <t>R10_E006</t>
  </si>
  <si>
    <t>Desarrollo tecnológico y prestación de servicios metrológicos para la competitividad </t>
  </si>
  <si>
    <t>R10_E005</t>
  </si>
  <si>
    <t>Protección de los derechos de los consumidores y Sistema Nacional de Protección al Consumidor</t>
  </si>
  <si>
    <t>R10_B002</t>
  </si>
  <si>
    <t>Generación y difusión de información para el consumidor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</si>
  <si>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</si>
  <si>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</si>
  <si>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</si>
  <si>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</si>
  <si>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</si>
  <si>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</si>
  <si>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Fomentar la productividad y competitividad de la economía mexicana mediante una innovadora política de fomento industrial, comercial y de servicios, así como el impulso a los emprendedores y empresas, fincado en la mejora regulatoria, la competencia de mercado y la diversificación del comercio exterior, para lograr el bienestar de los consumidores, un mejor ambiente de negocios, fortalecer el mercado interno y la atracción de inversión nacional y extranjera, que mejore las condiciones de vida de los mexicanos.</t>
    </r>
  </si>
  <si>
    <t>Ramo 10
Economía</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</si>
  <si>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</si>
  <si>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</si>
  <si>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</si>
  <si>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</si>
  <si>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</si>
  <si>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</si>
  <si>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de normas internas simplificadas o eliminadas al final del periodo /Línea base del total de normas en la dependencia al inicio del periodo)*100</t>
  </si>
  <si>
    <t>Porcentaje de normas internas simplificadas</t>
  </si>
  <si>
    <t>Método de Cálculo</t>
  </si>
  <si>
    <t>712-Dirección General de Programación, Organización y Presupuesto</t>
  </si>
  <si>
    <t>Unidad Responsable*:</t>
  </si>
  <si>
    <t>Indicadores y Metas de la FID</t>
  </si>
  <si>
    <t>                              6 Varios objetivos</t>
  </si>
  <si>
    <r>
      <t xml:space="preserve">                              </t>
    </r>
    <r>
      <rPr>
        <b/>
        <sz val="9"/>
        <color rgb="FF000000"/>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</si>
  <si>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</si>
  <si>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</si>
  <si>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</si>
  <si>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</si>
  <si>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</si>
  <si>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</si>
  <si>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</si>
  <si>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4 (Erogaciones para la Igualdad entre Mujeres y Hombres)</t>
  </si>
  <si>
    <t xml:space="preserve">Enfoques Transversales </t>
  </si>
  <si>
    <t>M001 Actividades de apoyo administrativo</t>
  </si>
  <si>
    <t>Otra-Promedio Ponderado</t>
  </si>
  <si>
    <t>ARA = 0.5(TA + RE) + 0.5(FL)</t>
  </si>
  <si>
    <t>Atención de Responsabilidades Administrativas</t>
  </si>
  <si>
    <t xml:space="preserve">IM = 0.7(CG) + 0.3(CR) </t>
  </si>
  <si>
    <t>Indicador de Modernización</t>
  </si>
  <si>
    <t>QD = AQD - FE +/- PAT</t>
  </si>
  <si>
    <t>Quejas y Denuncias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</si>
  <si>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t>
  </si>
  <si>
    <t>Auditorías de Alto Impacto y de Resultado de Programas</t>
  </si>
  <si>
    <t>104-Órgano Interno de Control</t>
  </si>
  <si>
    <t>Otra-PROMEDIO PONDERADO</t>
  </si>
  <si>
    <t>ATENCION DE RESPONSABILIDADES ADMINISTRATIVAS</t>
  </si>
  <si>
    <t>QUEJAS Y DENUNCIAS</t>
  </si>
  <si>
    <t>IM = 0.7(CG) + 0.3(CR)</t>
  </si>
  <si>
    <t xml:space="preserve">Indicador de Modernización        </t>
  </si>
  <si>
    <t xml:space="preserve">Otra-Promedio Ponderado   </t>
  </si>
  <si>
    <t xml:space="preserve">IM = 0.7(CG) + 0.3(CR)        </t>
  </si>
  <si>
    <t xml:space="preserve">Auditorías de Alto Impacto y de Resultado de Programas        </t>
  </si>
  <si>
    <t>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</si>
  <si>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</si>
  <si>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Otra-Promedio Pnderado</t>
  </si>
  <si>
    <t>1. Cuando al OIC le sea aplicable los factores ORAI, ORMD, REIM y AIO (Formula principal) ADAIyR=0.5*ORAI+0.3*ORMD+0.14*REIM+0.06AIO 2. Para factores ORAI, ORMD y REIM ADAIyR= 0.6*ORAI+0.3*ORMD+0.1*REIM 3. Para factores ORAI, ORMD y AIO ADAIyR=0.6*ORAI+0.3*ORMD+0.1*AIO 4. Para factores ORAI, REIM y AIO ADAIyR=0.7*ORAI+0.2*REIM+0.1*AIO 5. Para factores ORAI y ORMD ADAIyR=0.6*ORAI+0.4*ORMD 6. Para factores ORAI y REIM ADAIyR=0.6*ORAI+0.4*REIM 7. Para factores ORAI y AIO ADAIyR=0.9*ORAI+0.1*AIO 8. Para factores ORMD, REIM y AIO ADAIyR=0.7*ORMD+0.2*REIM+0.1* AIO 9. Para factores ORMD y REIM ADAIyR=0.6*ORMD+0.4*REIM 10.Para factores ORMD y AIO ADAIyR=0.9*ORMD+0.1*AIO 11.Para factores ORMD y AIO ADAIyR=0.9*ORMD+0.1*AIO 11.Para factor REIM yAIO ADAIyR=0.9*REIM+0.1*AIO 12. Para factores ORAI ADAIyR=1*ORAI 13. Para factor ORMD ADAIyR=1*ORMD 14.Para factor REIM ADAIyR=1*REIM  15. Para factor AIO ADAyR=1*AIO</t>
  </si>
  <si>
    <t>QD = AQD-FE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</si>
  <si>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</si>
  <si>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 xml:space="preserve">ADAIyR = ORAI, ORMD,  REIM y AIO        ADAIyR= 0.5 * ORAI + 0.3 * ORMD + 0.14 * REIM + 0.06 AIO </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</si>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</sst>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2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horizontal="left" vertical="center"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4" fillId="2" borderId="6" xfId="0" applyFont="1" applyFill="1" applyBorder="1" applyAlignment="1">
      <alignment wrapText="1"/>
    </xf>
    <xf numFmtId="164" fontId="25"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2" fillId="0" borderId="0" xfId="0" applyFont="1" applyBorder="1" applyAlignment="1">
      <alignment horizontal="center" vertical="center"/>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48"/>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3" t="s">
        <v>0</v>
      </c>
      <c r="B1" s="43"/>
      <c r="C1" s="44" t="s">
        <v>1</v>
      </c>
      <c r="D1" s="44"/>
      <c r="E1" s="44"/>
      <c r="F1" s="44"/>
    </row>
    <row r="2" spans="1:6" ht="27" customHeight="1" thickBot="1" x14ac:dyDescent="0.3">
      <c r="A2" s="43"/>
      <c r="B2" s="43"/>
      <c r="C2" s="45"/>
      <c r="D2" s="45"/>
      <c r="E2" s="45"/>
      <c r="F2" s="45"/>
    </row>
    <row r="3" spans="1:6" ht="15.75" thickTop="1" x14ac:dyDescent="0.25"/>
    <row r="11" spans="1:6" ht="20.25" customHeight="1" x14ac:dyDescent="0.25">
      <c r="A11" s="46" t="s">
        <v>1077</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7" spans="1:8" ht="20.25" customHeight="1" x14ac:dyDescent="0.25">
      <c r="A17" s="48" t="s">
        <v>1076</v>
      </c>
      <c r="B17" s="49"/>
      <c r="C17" s="49"/>
      <c r="D17" s="49"/>
      <c r="E17" s="49"/>
      <c r="F17" s="49"/>
    </row>
    <row r="18" spans="1:8" ht="20.25" customHeight="1" x14ac:dyDescent="0.25">
      <c r="A18" s="49"/>
      <c r="B18" s="49"/>
      <c r="C18" s="49"/>
      <c r="D18" s="49"/>
      <c r="E18" s="49"/>
      <c r="F18" s="49"/>
    </row>
    <row r="19" spans="1:8" ht="20.25" customHeight="1" x14ac:dyDescent="0.25">
      <c r="A19" s="49"/>
      <c r="B19" s="49"/>
      <c r="C19" s="49"/>
      <c r="D19" s="49"/>
      <c r="E19" s="49"/>
      <c r="F19" s="49"/>
    </row>
    <row r="20" spans="1:8" ht="20.25" customHeight="1" x14ac:dyDescent="0.25">
      <c r="A20" s="49"/>
      <c r="B20" s="49"/>
      <c r="C20" s="49"/>
      <c r="D20" s="49"/>
      <c r="E20" s="49"/>
      <c r="F20" s="49"/>
    </row>
    <row r="22" spans="1:8" ht="75" customHeight="1" thickBot="1" x14ac:dyDescent="0.3">
      <c r="B22" s="50" t="s">
        <v>1075</v>
      </c>
      <c r="C22" s="50"/>
      <c r="D22" s="50"/>
      <c r="E22" s="50"/>
    </row>
    <row r="23" spans="1:8" ht="19.5" thickBot="1" x14ac:dyDescent="0.3">
      <c r="B23" s="40" t="s">
        <v>1074</v>
      </c>
      <c r="C23" s="41"/>
      <c r="D23" s="41"/>
      <c r="E23" s="42"/>
    </row>
    <row r="24" spans="1:8" ht="29.25" thickBot="1" x14ac:dyDescent="0.3">
      <c r="B24" s="31" t="s">
        <v>1073</v>
      </c>
      <c r="C24" s="30" t="s">
        <v>1072</v>
      </c>
      <c r="D24" s="30" t="s">
        <v>1071</v>
      </c>
      <c r="E24" s="29" t="s">
        <v>1070</v>
      </c>
    </row>
    <row r="25" spans="1:8" ht="26.25" thickBot="1" x14ac:dyDescent="0.3">
      <c r="B25" s="16" t="str">
        <f t="shared" ref="B25:B56" si="0">HYPERLINK("#'"&amp;$H25&amp;"'!A1",MID($H25,5,4))</f>
        <v>B002</v>
      </c>
      <c r="C25" s="15" t="s">
        <v>1069</v>
      </c>
      <c r="D25" s="14" t="s">
        <v>977</v>
      </c>
      <c r="E25" s="13" t="s">
        <v>976</v>
      </c>
      <c r="F25" s="12"/>
      <c r="G25" s="12"/>
      <c r="H25" s="12" t="s">
        <v>1068</v>
      </c>
    </row>
    <row r="26" spans="1:8" ht="26.25" thickBot="1" x14ac:dyDescent="0.3">
      <c r="B26" s="16" t="str">
        <f t="shared" si="0"/>
        <v>E005</v>
      </c>
      <c r="C26" s="15" t="s">
        <v>1067</v>
      </c>
      <c r="D26" s="14" t="s">
        <v>977</v>
      </c>
      <c r="E26" s="13" t="s">
        <v>976</v>
      </c>
      <c r="F26" s="12"/>
      <c r="G26" s="12"/>
      <c r="H26" s="12" t="s">
        <v>1066</v>
      </c>
    </row>
    <row r="27" spans="1:8" ht="26.25" thickBot="1" x14ac:dyDescent="0.3">
      <c r="B27" s="16" t="str">
        <f t="shared" si="0"/>
        <v>E006</v>
      </c>
      <c r="C27" s="15" t="s">
        <v>1065</v>
      </c>
      <c r="D27" s="14" t="s">
        <v>985</v>
      </c>
      <c r="E27" s="13" t="s">
        <v>984</v>
      </c>
      <c r="F27" s="12"/>
      <c r="G27" s="12"/>
      <c r="H27" s="12" t="s">
        <v>1064</v>
      </c>
    </row>
    <row r="28" spans="1:8" ht="26.25" thickBot="1" x14ac:dyDescent="0.3">
      <c r="B28" s="16" t="str">
        <f t="shared" si="0"/>
        <v>E007</v>
      </c>
      <c r="C28" s="15" t="s">
        <v>1063</v>
      </c>
      <c r="D28" s="14" t="s">
        <v>975</v>
      </c>
      <c r="E28" s="13" t="s">
        <v>974</v>
      </c>
      <c r="F28" s="12"/>
      <c r="G28" s="12"/>
      <c r="H28" s="12" t="s">
        <v>1062</v>
      </c>
    </row>
    <row r="29" spans="1:8" ht="25.5" x14ac:dyDescent="0.25">
      <c r="B29" s="28" t="str">
        <f t="shared" si="0"/>
        <v>E009</v>
      </c>
      <c r="C29" s="27" t="s">
        <v>1061</v>
      </c>
      <c r="D29" s="26">
        <v>120</v>
      </c>
      <c r="E29" s="25" t="s">
        <v>1060</v>
      </c>
      <c r="F29" s="12"/>
      <c r="G29" s="12"/>
      <c r="H29" s="12" t="s">
        <v>1059</v>
      </c>
    </row>
    <row r="30" spans="1:8" x14ac:dyDescent="0.25">
      <c r="B30" s="24" t="str">
        <f t="shared" si="0"/>
        <v/>
      </c>
      <c r="C30" s="23"/>
      <c r="D30" s="22">
        <v>121</v>
      </c>
      <c r="E30" s="21" t="s">
        <v>1058</v>
      </c>
      <c r="F30" s="12"/>
      <c r="G30" s="12"/>
      <c r="H30" s="12"/>
    </row>
    <row r="31" spans="1:8" x14ac:dyDescent="0.25">
      <c r="B31" s="24" t="str">
        <f t="shared" si="0"/>
        <v/>
      </c>
      <c r="C31" s="23"/>
      <c r="D31" s="22">
        <v>122</v>
      </c>
      <c r="E31" s="21" t="s">
        <v>1057</v>
      </c>
      <c r="F31" s="12"/>
      <c r="G31" s="12"/>
      <c r="H31" s="12"/>
    </row>
    <row r="32" spans="1:8" ht="25.5" x14ac:dyDescent="0.25">
      <c r="B32" s="24" t="str">
        <f t="shared" si="0"/>
        <v/>
      </c>
      <c r="C32" s="23"/>
      <c r="D32" s="22">
        <v>123</v>
      </c>
      <c r="E32" s="21" t="s">
        <v>1056</v>
      </c>
      <c r="F32" s="12"/>
      <c r="G32" s="12"/>
      <c r="H32" s="12"/>
    </row>
    <row r="33" spans="2:8" x14ac:dyDescent="0.25">
      <c r="B33" s="24" t="str">
        <f t="shared" si="0"/>
        <v/>
      </c>
      <c r="C33" s="23"/>
      <c r="D33" s="22">
        <v>124</v>
      </c>
      <c r="E33" s="21" t="s">
        <v>1055</v>
      </c>
      <c r="F33" s="12"/>
      <c r="G33" s="12"/>
      <c r="H33" s="12"/>
    </row>
    <row r="34" spans="2:8" x14ac:dyDescent="0.25">
      <c r="B34" s="24" t="str">
        <f t="shared" si="0"/>
        <v/>
      </c>
      <c r="C34" s="23"/>
      <c r="D34" s="22">
        <v>125</v>
      </c>
      <c r="E34" s="21" t="s">
        <v>1054</v>
      </c>
      <c r="F34" s="12"/>
      <c r="G34" s="12"/>
      <c r="H34" s="12"/>
    </row>
    <row r="35" spans="2:8" x14ac:dyDescent="0.25">
      <c r="B35" s="24" t="str">
        <f t="shared" si="0"/>
        <v/>
      </c>
      <c r="C35" s="23"/>
      <c r="D35" s="22">
        <v>126</v>
      </c>
      <c r="E35" s="21" t="s">
        <v>1053</v>
      </c>
      <c r="F35" s="12"/>
      <c r="G35" s="12"/>
      <c r="H35" s="12"/>
    </row>
    <row r="36" spans="2:8" x14ac:dyDescent="0.25">
      <c r="B36" s="24" t="str">
        <f t="shared" si="0"/>
        <v/>
      </c>
      <c r="C36" s="23"/>
      <c r="D36" s="22">
        <v>127</v>
      </c>
      <c r="E36" s="21" t="s">
        <v>1052</v>
      </c>
      <c r="F36" s="12"/>
      <c r="G36" s="12"/>
      <c r="H36" s="12"/>
    </row>
    <row r="37" spans="2:8" x14ac:dyDescent="0.25">
      <c r="B37" s="24" t="str">
        <f t="shared" si="0"/>
        <v/>
      </c>
      <c r="C37" s="23"/>
      <c r="D37" s="22">
        <v>128</v>
      </c>
      <c r="E37" s="21" t="s">
        <v>1051</v>
      </c>
      <c r="F37" s="12"/>
      <c r="G37" s="12"/>
      <c r="H37" s="12"/>
    </row>
    <row r="38" spans="2:8" x14ac:dyDescent="0.25">
      <c r="B38" s="24" t="str">
        <f t="shared" si="0"/>
        <v/>
      </c>
      <c r="C38" s="23"/>
      <c r="D38" s="22">
        <v>129</v>
      </c>
      <c r="E38" s="21" t="s">
        <v>1050</v>
      </c>
      <c r="F38" s="12"/>
      <c r="G38" s="12"/>
      <c r="H38" s="12"/>
    </row>
    <row r="39" spans="2:8" x14ac:dyDescent="0.25">
      <c r="B39" s="24" t="str">
        <f t="shared" si="0"/>
        <v/>
      </c>
      <c r="C39" s="23"/>
      <c r="D39" s="22">
        <v>130</v>
      </c>
      <c r="E39" s="21" t="s">
        <v>1049</v>
      </c>
      <c r="F39" s="12"/>
      <c r="G39" s="12"/>
      <c r="H39" s="12"/>
    </row>
    <row r="40" spans="2:8" x14ac:dyDescent="0.25">
      <c r="B40" s="24" t="str">
        <f t="shared" si="0"/>
        <v/>
      </c>
      <c r="C40" s="23"/>
      <c r="D40" s="22">
        <v>131</v>
      </c>
      <c r="E40" s="21" t="s">
        <v>1048</v>
      </c>
      <c r="F40" s="12"/>
      <c r="G40" s="12"/>
      <c r="H40" s="12"/>
    </row>
    <row r="41" spans="2:8" x14ac:dyDescent="0.25">
      <c r="B41" s="24" t="str">
        <f t="shared" si="0"/>
        <v/>
      </c>
      <c r="C41" s="23"/>
      <c r="D41" s="22">
        <v>132</v>
      </c>
      <c r="E41" s="21" t="s">
        <v>1047</v>
      </c>
      <c r="F41" s="12"/>
      <c r="G41" s="12"/>
      <c r="H41" s="12"/>
    </row>
    <row r="42" spans="2:8" x14ac:dyDescent="0.25">
      <c r="B42" s="24" t="str">
        <f t="shared" si="0"/>
        <v/>
      </c>
      <c r="C42" s="23"/>
      <c r="D42" s="22">
        <v>133</v>
      </c>
      <c r="E42" s="21" t="s">
        <v>1046</v>
      </c>
      <c r="F42" s="12"/>
      <c r="G42" s="12"/>
      <c r="H42" s="12"/>
    </row>
    <row r="43" spans="2:8" x14ac:dyDescent="0.25">
      <c r="B43" s="24" t="str">
        <f t="shared" si="0"/>
        <v/>
      </c>
      <c r="C43" s="23"/>
      <c r="D43" s="22">
        <v>134</v>
      </c>
      <c r="E43" s="21" t="s">
        <v>1045</v>
      </c>
      <c r="F43" s="12"/>
      <c r="G43" s="12"/>
      <c r="H43" s="12"/>
    </row>
    <row r="44" spans="2:8" x14ac:dyDescent="0.25">
      <c r="B44" s="24" t="str">
        <f t="shared" si="0"/>
        <v/>
      </c>
      <c r="C44" s="23"/>
      <c r="D44" s="22">
        <v>135</v>
      </c>
      <c r="E44" s="21" t="s">
        <v>1044</v>
      </c>
      <c r="F44" s="12"/>
      <c r="G44" s="12"/>
      <c r="H44" s="12"/>
    </row>
    <row r="45" spans="2:8" x14ac:dyDescent="0.25">
      <c r="B45" s="24" t="str">
        <f t="shared" si="0"/>
        <v/>
      </c>
      <c r="C45" s="23"/>
      <c r="D45" s="22">
        <v>136</v>
      </c>
      <c r="E45" s="21" t="s">
        <v>1043</v>
      </c>
      <c r="F45" s="12"/>
      <c r="G45" s="12"/>
      <c r="H45" s="12"/>
    </row>
    <row r="46" spans="2:8" x14ac:dyDescent="0.25">
      <c r="B46" s="24" t="str">
        <f t="shared" si="0"/>
        <v/>
      </c>
      <c r="C46" s="23"/>
      <c r="D46" s="22">
        <v>137</v>
      </c>
      <c r="E46" s="21" t="s">
        <v>1042</v>
      </c>
      <c r="F46" s="12"/>
      <c r="G46" s="12"/>
      <c r="H46" s="12"/>
    </row>
    <row r="47" spans="2:8" x14ac:dyDescent="0.25">
      <c r="B47" s="24" t="str">
        <f t="shared" si="0"/>
        <v/>
      </c>
      <c r="C47" s="23"/>
      <c r="D47" s="22">
        <v>138</v>
      </c>
      <c r="E47" s="21" t="s">
        <v>1041</v>
      </c>
      <c r="F47" s="12"/>
      <c r="G47" s="12"/>
      <c r="H47" s="12"/>
    </row>
    <row r="48" spans="2:8" x14ac:dyDescent="0.25">
      <c r="B48" s="24" t="str">
        <f t="shared" si="0"/>
        <v/>
      </c>
      <c r="C48" s="23"/>
      <c r="D48" s="22">
        <v>139</v>
      </c>
      <c r="E48" s="21" t="s">
        <v>1040</v>
      </c>
      <c r="F48" s="12"/>
      <c r="G48" s="12"/>
      <c r="H48" s="12"/>
    </row>
    <row r="49" spans="2:8" x14ac:dyDescent="0.25">
      <c r="B49" s="24" t="str">
        <f t="shared" si="0"/>
        <v/>
      </c>
      <c r="C49" s="23"/>
      <c r="D49" s="22">
        <v>140</v>
      </c>
      <c r="E49" s="21" t="s">
        <v>1039</v>
      </c>
      <c r="F49" s="12"/>
      <c r="G49" s="12"/>
      <c r="H49" s="12"/>
    </row>
    <row r="50" spans="2:8" x14ac:dyDescent="0.25">
      <c r="B50" s="24" t="str">
        <f t="shared" si="0"/>
        <v/>
      </c>
      <c r="C50" s="23"/>
      <c r="D50" s="22">
        <v>141</v>
      </c>
      <c r="E50" s="21" t="s">
        <v>1038</v>
      </c>
      <c r="F50" s="12"/>
      <c r="G50" s="12"/>
      <c r="H50" s="12"/>
    </row>
    <row r="51" spans="2:8" x14ac:dyDescent="0.25">
      <c r="B51" s="24" t="str">
        <f t="shared" si="0"/>
        <v/>
      </c>
      <c r="C51" s="23"/>
      <c r="D51" s="22">
        <v>142</v>
      </c>
      <c r="E51" s="21" t="s">
        <v>1037</v>
      </c>
      <c r="F51" s="12"/>
      <c r="G51" s="12"/>
      <c r="H51" s="12"/>
    </row>
    <row r="52" spans="2:8" x14ac:dyDescent="0.25">
      <c r="B52" s="24" t="str">
        <f t="shared" si="0"/>
        <v/>
      </c>
      <c r="C52" s="23"/>
      <c r="D52" s="22">
        <v>143</v>
      </c>
      <c r="E52" s="21" t="s">
        <v>1036</v>
      </c>
      <c r="F52" s="12"/>
      <c r="G52" s="12"/>
      <c r="H52" s="12"/>
    </row>
    <row r="53" spans="2:8" x14ac:dyDescent="0.25">
      <c r="B53" s="24" t="str">
        <f t="shared" si="0"/>
        <v/>
      </c>
      <c r="C53" s="23"/>
      <c r="D53" s="22">
        <v>144</v>
      </c>
      <c r="E53" s="21" t="s">
        <v>1035</v>
      </c>
      <c r="F53" s="12"/>
      <c r="G53" s="12"/>
      <c r="H53" s="12"/>
    </row>
    <row r="54" spans="2:8" x14ac:dyDescent="0.25">
      <c r="B54" s="24" t="str">
        <f t="shared" si="0"/>
        <v/>
      </c>
      <c r="C54" s="23"/>
      <c r="D54" s="22">
        <v>145</v>
      </c>
      <c r="E54" s="21" t="s">
        <v>1034</v>
      </c>
      <c r="F54" s="12"/>
      <c r="G54" s="12"/>
      <c r="H54" s="12"/>
    </row>
    <row r="55" spans="2:8" x14ac:dyDescent="0.25">
      <c r="B55" s="24" t="str">
        <f t="shared" si="0"/>
        <v/>
      </c>
      <c r="C55" s="23"/>
      <c r="D55" s="22">
        <v>146</v>
      </c>
      <c r="E55" s="21" t="s">
        <v>1033</v>
      </c>
      <c r="F55" s="12"/>
      <c r="G55" s="12"/>
      <c r="H55" s="12"/>
    </row>
    <row r="56" spans="2:8" x14ac:dyDescent="0.25">
      <c r="B56" s="24" t="str">
        <f t="shared" si="0"/>
        <v/>
      </c>
      <c r="C56" s="23"/>
      <c r="D56" s="22">
        <v>147</v>
      </c>
      <c r="E56" s="21" t="s">
        <v>1032</v>
      </c>
      <c r="F56" s="12"/>
      <c r="G56" s="12"/>
      <c r="H56" s="12"/>
    </row>
    <row r="57" spans="2:8" x14ac:dyDescent="0.25">
      <c r="B57" s="24" t="str">
        <f t="shared" ref="B57:B88" si="1">HYPERLINK("#'"&amp;$H57&amp;"'!A1",MID($H57,5,4))</f>
        <v/>
      </c>
      <c r="C57" s="23"/>
      <c r="D57" s="22">
        <v>148</v>
      </c>
      <c r="E57" s="21" t="s">
        <v>1031</v>
      </c>
      <c r="F57" s="12"/>
      <c r="G57" s="12"/>
      <c r="H57" s="12"/>
    </row>
    <row r="58" spans="2:8" x14ac:dyDescent="0.25">
      <c r="B58" s="24" t="str">
        <f t="shared" si="1"/>
        <v/>
      </c>
      <c r="C58" s="23"/>
      <c r="D58" s="22">
        <v>149</v>
      </c>
      <c r="E58" s="21" t="s">
        <v>1030</v>
      </c>
      <c r="F58" s="12"/>
      <c r="G58" s="12"/>
      <c r="H58" s="12"/>
    </row>
    <row r="59" spans="2:8" x14ac:dyDescent="0.25">
      <c r="B59" s="24" t="str">
        <f t="shared" si="1"/>
        <v/>
      </c>
      <c r="C59" s="23"/>
      <c r="D59" s="22">
        <v>150</v>
      </c>
      <c r="E59" s="21" t="s">
        <v>1029</v>
      </c>
      <c r="F59" s="12"/>
      <c r="G59" s="12"/>
      <c r="H59" s="12"/>
    </row>
    <row r="60" spans="2:8" x14ac:dyDescent="0.25">
      <c r="B60" s="24" t="str">
        <f t="shared" si="1"/>
        <v/>
      </c>
      <c r="C60" s="23"/>
      <c r="D60" s="22">
        <v>151</v>
      </c>
      <c r="E60" s="21" t="s">
        <v>1028</v>
      </c>
      <c r="F60" s="12"/>
      <c r="G60" s="12"/>
      <c r="H60" s="12"/>
    </row>
    <row r="61" spans="2:8" x14ac:dyDescent="0.25">
      <c r="B61" s="24" t="str">
        <f t="shared" si="1"/>
        <v/>
      </c>
      <c r="C61" s="23"/>
      <c r="D61" s="22">
        <v>152</v>
      </c>
      <c r="E61" s="21" t="s">
        <v>1027</v>
      </c>
      <c r="F61" s="12"/>
      <c r="G61" s="12"/>
      <c r="H61" s="12"/>
    </row>
    <row r="62" spans="2:8" x14ac:dyDescent="0.25">
      <c r="B62" s="24" t="str">
        <f t="shared" si="1"/>
        <v/>
      </c>
      <c r="C62" s="23"/>
      <c r="D62" s="22">
        <v>154</v>
      </c>
      <c r="E62" s="21" t="s">
        <v>1026</v>
      </c>
      <c r="F62" s="12"/>
      <c r="G62" s="12"/>
      <c r="H62" s="12"/>
    </row>
    <row r="63" spans="2:8" x14ac:dyDescent="0.25">
      <c r="B63" s="24" t="str">
        <f t="shared" si="1"/>
        <v/>
      </c>
      <c r="C63" s="23"/>
      <c r="D63" s="22">
        <v>155</v>
      </c>
      <c r="E63" s="21" t="s">
        <v>1025</v>
      </c>
      <c r="F63" s="12"/>
      <c r="G63" s="12"/>
      <c r="H63" s="12"/>
    </row>
    <row r="64" spans="2:8" x14ac:dyDescent="0.25">
      <c r="B64" s="24" t="str">
        <f t="shared" si="1"/>
        <v/>
      </c>
      <c r="C64" s="23"/>
      <c r="D64" s="22">
        <v>156</v>
      </c>
      <c r="E64" s="21" t="s">
        <v>1024</v>
      </c>
      <c r="F64" s="12"/>
      <c r="G64" s="12"/>
      <c r="H64" s="12"/>
    </row>
    <row r="65" spans="2:8" x14ac:dyDescent="0.25">
      <c r="B65" s="24" t="str">
        <f t="shared" si="1"/>
        <v/>
      </c>
      <c r="C65" s="23"/>
      <c r="D65" s="22">
        <v>157</v>
      </c>
      <c r="E65" s="21" t="s">
        <v>1023</v>
      </c>
      <c r="F65" s="12"/>
      <c r="G65" s="12"/>
      <c r="H65" s="12"/>
    </row>
    <row r="66" spans="2:8" x14ac:dyDescent="0.25">
      <c r="B66" s="24" t="str">
        <f t="shared" si="1"/>
        <v/>
      </c>
      <c r="C66" s="23"/>
      <c r="D66" s="22">
        <v>158</v>
      </c>
      <c r="E66" s="21" t="s">
        <v>1022</v>
      </c>
      <c r="F66" s="12"/>
      <c r="G66" s="12"/>
      <c r="H66" s="12"/>
    </row>
    <row r="67" spans="2:8" x14ac:dyDescent="0.25">
      <c r="B67" s="24" t="str">
        <f t="shared" si="1"/>
        <v/>
      </c>
      <c r="C67" s="23"/>
      <c r="D67" s="22">
        <v>159</v>
      </c>
      <c r="E67" s="21" t="s">
        <v>1021</v>
      </c>
      <c r="F67" s="12"/>
      <c r="G67" s="12"/>
      <c r="H67" s="12"/>
    </row>
    <row r="68" spans="2:8" x14ac:dyDescent="0.25">
      <c r="B68" s="24" t="str">
        <f t="shared" si="1"/>
        <v/>
      </c>
      <c r="C68" s="23"/>
      <c r="D68" s="22">
        <v>160</v>
      </c>
      <c r="E68" s="21" t="s">
        <v>1020</v>
      </c>
      <c r="F68" s="12"/>
      <c r="G68" s="12"/>
      <c r="H68" s="12"/>
    </row>
    <row r="69" spans="2:8" x14ac:dyDescent="0.25">
      <c r="B69" s="24" t="str">
        <f t="shared" si="1"/>
        <v/>
      </c>
      <c r="C69" s="23"/>
      <c r="D69" s="22">
        <v>161</v>
      </c>
      <c r="E69" s="21" t="s">
        <v>1019</v>
      </c>
      <c r="F69" s="12"/>
      <c r="G69" s="12"/>
      <c r="H69" s="12"/>
    </row>
    <row r="70" spans="2:8" x14ac:dyDescent="0.25">
      <c r="B70" s="24" t="str">
        <f t="shared" si="1"/>
        <v/>
      </c>
      <c r="C70" s="23"/>
      <c r="D70" s="22">
        <v>162</v>
      </c>
      <c r="E70" s="21" t="s">
        <v>1018</v>
      </c>
      <c r="F70" s="12"/>
      <c r="G70" s="12"/>
      <c r="H70" s="12"/>
    </row>
    <row r="71" spans="2:8" x14ac:dyDescent="0.25">
      <c r="B71" s="24" t="str">
        <f t="shared" si="1"/>
        <v/>
      </c>
      <c r="C71" s="23"/>
      <c r="D71" s="22">
        <v>163</v>
      </c>
      <c r="E71" s="21" t="s">
        <v>1017</v>
      </c>
      <c r="F71" s="12"/>
      <c r="G71" s="12"/>
      <c r="H71" s="12"/>
    </row>
    <row r="72" spans="2:8" x14ac:dyDescent="0.25">
      <c r="B72" s="24" t="str">
        <f t="shared" si="1"/>
        <v/>
      </c>
      <c r="C72" s="23"/>
      <c r="D72" s="22">
        <v>164</v>
      </c>
      <c r="E72" s="21" t="s">
        <v>1016</v>
      </c>
      <c r="F72" s="12"/>
      <c r="G72" s="12"/>
      <c r="H72" s="12"/>
    </row>
    <row r="73" spans="2:8" x14ac:dyDescent="0.25">
      <c r="B73" s="24" t="str">
        <f t="shared" si="1"/>
        <v/>
      </c>
      <c r="C73" s="23"/>
      <c r="D73" s="22">
        <v>166</v>
      </c>
      <c r="E73" s="21" t="s">
        <v>1015</v>
      </c>
      <c r="F73" s="12"/>
      <c r="G73" s="12"/>
      <c r="H73" s="12"/>
    </row>
    <row r="74" spans="2:8" x14ac:dyDescent="0.25">
      <c r="B74" s="24" t="str">
        <f t="shared" si="1"/>
        <v/>
      </c>
      <c r="C74" s="23"/>
      <c r="D74" s="22">
        <v>167</v>
      </c>
      <c r="E74" s="21" t="s">
        <v>1014</v>
      </c>
      <c r="F74" s="12"/>
      <c r="G74" s="12"/>
      <c r="H74" s="12"/>
    </row>
    <row r="75" spans="2:8" x14ac:dyDescent="0.25">
      <c r="B75" s="24" t="str">
        <f t="shared" si="1"/>
        <v/>
      </c>
      <c r="C75" s="23"/>
      <c r="D75" s="22">
        <v>168</v>
      </c>
      <c r="E75" s="21" t="s">
        <v>1013</v>
      </c>
      <c r="F75" s="12"/>
      <c r="G75" s="12"/>
      <c r="H75" s="12"/>
    </row>
    <row r="76" spans="2:8" x14ac:dyDescent="0.25">
      <c r="B76" s="24" t="str">
        <f t="shared" si="1"/>
        <v/>
      </c>
      <c r="C76" s="23"/>
      <c r="D76" s="22">
        <v>169</v>
      </c>
      <c r="E76" s="21" t="s">
        <v>1012</v>
      </c>
      <c r="F76" s="12"/>
      <c r="G76" s="12"/>
      <c r="H76" s="12"/>
    </row>
    <row r="77" spans="2:8" x14ac:dyDescent="0.25">
      <c r="B77" s="24" t="str">
        <f t="shared" si="1"/>
        <v/>
      </c>
      <c r="C77" s="23"/>
      <c r="D77" s="22">
        <v>170</v>
      </c>
      <c r="E77" s="21" t="s">
        <v>1011</v>
      </c>
      <c r="F77" s="12"/>
      <c r="G77" s="12"/>
      <c r="H77" s="12"/>
    </row>
    <row r="78" spans="2:8" ht="15.75" thickBot="1" x14ac:dyDescent="0.3">
      <c r="B78" s="20" t="str">
        <f t="shared" si="1"/>
        <v/>
      </c>
      <c r="C78" s="19"/>
      <c r="D78" s="18">
        <v>172</v>
      </c>
      <c r="E78" s="17" t="s">
        <v>1010</v>
      </c>
      <c r="F78" s="12"/>
      <c r="G78" s="12"/>
      <c r="H78" s="12"/>
    </row>
    <row r="79" spans="2:8" ht="26.25" thickBot="1" x14ac:dyDescent="0.3">
      <c r="B79" s="16" t="str">
        <f t="shared" si="1"/>
        <v>F003</v>
      </c>
      <c r="C79" s="15" t="s">
        <v>1009</v>
      </c>
      <c r="D79" s="14" t="s">
        <v>918</v>
      </c>
      <c r="E79" s="13" t="s">
        <v>917</v>
      </c>
      <c r="F79" s="12"/>
      <c r="G79" s="12"/>
      <c r="H79" s="12" t="s">
        <v>1008</v>
      </c>
    </row>
    <row r="80" spans="2:8" ht="38.25" x14ac:dyDescent="0.25">
      <c r="B80" s="28" t="str">
        <f t="shared" si="1"/>
        <v>G001</v>
      </c>
      <c r="C80" s="27" t="s">
        <v>1007</v>
      </c>
      <c r="D80" s="26">
        <v>312</v>
      </c>
      <c r="E80" s="25" t="s">
        <v>1006</v>
      </c>
      <c r="F80" s="12"/>
      <c r="G80" s="12"/>
      <c r="H80" s="12" t="s">
        <v>1005</v>
      </c>
    </row>
    <row r="81" spans="2:8" x14ac:dyDescent="0.25">
      <c r="B81" s="24" t="str">
        <f t="shared" si="1"/>
        <v/>
      </c>
      <c r="C81" s="23"/>
      <c r="D81" s="22">
        <v>315</v>
      </c>
      <c r="E81" s="21" t="s">
        <v>1004</v>
      </c>
      <c r="F81" s="12"/>
      <c r="G81" s="12"/>
      <c r="H81" s="12"/>
    </row>
    <row r="82" spans="2:8" ht="15.75" thickBot="1" x14ac:dyDescent="0.3">
      <c r="B82" s="20" t="str">
        <f t="shared" si="1"/>
        <v/>
      </c>
      <c r="C82" s="19"/>
      <c r="D82" s="18">
        <v>316</v>
      </c>
      <c r="E82" s="17" t="s">
        <v>1003</v>
      </c>
      <c r="F82" s="12"/>
      <c r="G82" s="12"/>
      <c r="H82" s="12"/>
    </row>
    <row r="83" spans="2:8" ht="39" thickBot="1" x14ac:dyDescent="0.3">
      <c r="B83" s="16" t="str">
        <f t="shared" si="1"/>
        <v>G003</v>
      </c>
      <c r="C83" s="15" t="s">
        <v>1002</v>
      </c>
      <c r="D83" s="14" t="s">
        <v>977</v>
      </c>
      <c r="E83" s="13" t="s">
        <v>976</v>
      </c>
      <c r="F83" s="12"/>
      <c r="G83" s="12"/>
      <c r="H83" s="12" t="s">
        <v>1001</v>
      </c>
    </row>
    <row r="84" spans="2:8" ht="25.5" x14ac:dyDescent="0.25">
      <c r="B84" s="28" t="str">
        <f t="shared" si="1"/>
        <v>G007</v>
      </c>
      <c r="C84" s="27" t="s">
        <v>1000</v>
      </c>
      <c r="D84" s="26">
        <v>600</v>
      </c>
      <c r="E84" s="25" t="s">
        <v>999</v>
      </c>
      <c r="F84" s="12"/>
      <c r="G84" s="12"/>
      <c r="H84" s="12" t="s">
        <v>998</v>
      </c>
    </row>
    <row r="85" spans="2:8" x14ac:dyDescent="0.25">
      <c r="B85" s="24" t="str">
        <f t="shared" si="1"/>
        <v/>
      </c>
      <c r="C85" s="23"/>
      <c r="D85" s="22">
        <v>610</v>
      </c>
      <c r="E85" s="21" t="s">
        <v>997</v>
      </c>
      <c r="F85" s="12"/>
      <c r="G85" s="12"/>
      <c r="H85" s="12"/>
    </row>
    <row r="86" spans="2:8" ht="15.75" thickBot="1" x14ac:dyDescent="0.3">
      <c r="B86" s="20" t="str">
        <f t="shared" si="1"/>
        <v/>
      </c>
      <c r="C86" s="19"/>
      <c r="D86" s="18">
        <v>611</v>
      </c>
      <c r="E86" s="17" t="s">
        <v>996</v>
      </c>
      <c r="F86" s="12"/>
      <c r="G86" s="12"/>
      <c r="H86" s="12"/>
    </row>
    <row r="87" spans="2:8" x14ac:dyDescent="0.25">
      <c r="B87" s="28" t="str">
        <f t="shared" si="1"/>
        <v>M001</v>
      </c>
      <c r="C87" s="27" t="s">
        <v>995</v>
      </c>
      <c r="D87" s="26">
        <v>700</v>
      </c>
      <c r="E87" s="25" t="s">
        <v>994</v>
      </c>
      <c r="F87" s="12"/>
      <c r="G87" s="12"/>
      <c r="H87" s="12" t="s">
        <v>993</v>
      </c>
    </row>
    <row r="88" spans="2:8" x14ac:dyDescent="0.25">
      <c r="B88" s="24" t="str">
        <f t="shared" si="1"/>
        <v/>
      </c>
      <c r="C88" s="23"/>
      <c r="D88" s="22">
        <v>710</v>
      </c>
      <c r="E88" s="21" t="s">
        <v>992</v>
      </c>
      <c r="F88" s="12"/>
      <c r="G88" s="12"/>
      <c r="H88" s="12"/>
    </row>
    <row r="89" spans="2:8" ht="25.5" x14ac:dyDescent="0.25">
      <c r="B89" s="24" t="str">
        <f t="shared" ref="B89:B120" si="2">HYPERLINK("#'"&amp;$H89&amp;"'!A1",MID($H89,5,4))</f>
        <v/>
      </c>
      <c r="C89" s="23"/>
      <c r="D89" s="22">
        <v>711</v>
      </c>
      <c r="E89" s="21" t="s">
        <v>991</v>
      </c>
      <c r="F89" s="12"/>
      <c r="G89" s="12"/>
      <c r="H89" s="12"/>
    </row>
    <row r="90" spans="2:8" ht="25.5" x14ac:dyDescent="0.25">
      <c r="B90" s="24" t="str">
        <f t="shared" si="2"/>
        <v/>
      </c>
      <c r="C90" s="23"/>
      <c r="D90" s="22">
        <v>712</v>
      </c>
      <c r="E90" s="21" t="s">
        <v>990</v>
      </c>
      <c r="F90" s="12"/>
      <c r="G90" s="12"/>
      <c r="H90" s="12"/>
    </row>
    <row r="91" spans="2:8" ht="25.5" x14ac:dyDescent="0.25">
      <c r="B91" s="24" t="str">
        <f t="shared" si="2"/>
        <v/>
      </c>
      <c r="C91" s="23"/>
      <c r="D91" s="22">
        <v>713</v>
      </c>
      <c r="E91" s="21" t="s">
        <v>989</v>
      </c>
      <c r="F91" s="12"/>
      <c r="G91" s="12"/>
      <c r="H91" s="12"/>
    </row>
    <row r="92" spans="2:8" x14ac:dyDescent="0.25">
      <c r="B92" s="24" t="str">
        <f t="shared" si="2"/>
        <v/>
      </c>
      <c r="C92" s="23"/>
      <c r="D92" s="22" t="s">
        <v>938</v>
      </c>
      <c r="E92" s="21" t="s">
        <v>937</v>
      </c>
      <c r="F92" s="12"/>
      <c r="G92" s="12"/>
      <c r="H92" s="12"/>
    </row>
    <row r="93" spans="2:8" x14ac:dyDescent="0.25">
      <c r="B93" s="24" t="str">
        <f t="shared" si="2"/>
        <v/>
      </c>
      <c r="C93" s="23"/>
      <c r="D93" s="22" t="s">
        <v>934</v>
      </c>
      <c r="E93" s="21" t="s">
        <v>933</v>
      </c>
      <c r="F93" s="12"/>
      <c r="G93" s="12"/>
      <c r="H93" s="12"/>
    </row>
    <row r="94" spans="2:8" x14ac:dyDescent="0.25">
      <c r="B94" s="24" t="str">
        <f t="shared" si="2"/>
        <v/>
      </c>
      <c r="C94" s="23"/>
      <c r="D94" s="22" t="s">
        <v>985</v>
      </c>
      <c r="E94" s="21" t="s">
        <v>984</v>
      </c>
      <c r="F94" s="12"/>
      <c r="G94" s="12"/>
      <c r="H94" s="12"/>
    </row>
    <row r="95" spans="2:8" x14ac:dyDescent="0.25">
      <c r="B95" s="24" t="str">
        <f t="shared" si="2"/>
        <v/>
      </c>
      <c r="C95" s="23"/>
      <c r="D95" s="22" t="s">
        <v>983</v>
      </c>
      <c r="E95" s="21" t="s">
        <v>982</v>
      </c>
      <c r="F95" s="12"/>
      <c r="G95" s="12"/>
      <c r="H95" s="12"/>
    </row>
    <row r="96" spans="2:8" x14ac:dyDescent="0.25">
      <c r="B96" s="24" t="str">
        <f t="shared" si="2"/>
        <v/>
      </c>
      <c r="C96" s="23"/>
      <c r="D96" s="22" t="s">
        <v>981</v>
      </c>
      <c r="E96" s="21" t="s">
        <v>980</v>
      </c>
      <c r="F96" s="12"/>
      <c r="G96" s="12"/>
      <c r="H96" s="12"/>
    </row>
    <row r="97" spans="2:8" x14ac:dyDescent="0.25">
      <c r="B97" s="24" t="str">
        <f t="shared" si="2"/>
        <v/>
      </c>
      <c r="C97" s="23"/>
      <c r="D97" s="22" t="s">
        <v>918</v>
      </c>
      <c r="E97" s="21" t="s">
        <v>917</v>
      </c>
      <c r="F97" s="12"/>
      <c r="G97" s="12"/>
      <c r="H97" s="12"/>
    </row>
    <row r="98" spans="2:8" x14ac:dyDescent="0.25">
      <c r="B98" s="24" t="str">
        <f t="shared" si="2"/>
        <v/>
      </c>
      <c r="C98" s="23"/>
      <c r="D98" s="22" t="s">
        <v>979</v>
      </c>
      <c r="E98" s="21" t="s">
        <v>978</v>
      </c>
      <c r="F98" s="12"/>
      <c r="G98" s="12"/>
      <c r="H98" s="12"/>
    </row>
    <row r="99" spans="2:8" x14ac:dyDescent="0.25">
      <c r="B99" s="24" t="str">
        <f t="shared" si="2"/>
        <v/>
      </c>
      <c r="C99" s="23"/>
      <c r="D99" s="22" t="s">
        <v>977</v>
      </c>
      <c r="E99" s="21" t="s">
        <v>976</v>
      </c>
      <c r="F99" s="12"/>
      <c r="G99" s="12"/>
      <c r="H99" s="12"/>
    </row>
    <row r="100" spans="2:8" ht="15.75" thickBot="1" x14ac:dyDescent="0.3">
      <c r="B100" s="20" t="str">
        <f t="shared" si="2"/>
        <v/>
      </c>
      <c r="C100" s="19"/>
      <c r="D100" s="18" t="s">
        <v>975</v>
      </c>
      <c r="E100" s="17" t="s">
        <v>974</v>
      </c>
      <c r="F100" s="12"/>
      <c r="G100" s="12"/>
      <c r="H100" s="12"/>
    </row>
    <row r="101" spans="2:8" ht="25.5" x14ac:dyDescent="0.25">
      <c r="B101" s="28" t="str">
        <f t="shared" si="2"/>
        <v>O001</v>
      </c>
      <c r="C101" s="27" t="s">
        <v>988</v>
      </c>
      <c r="D101" s="26">
        <v>104</v>
      </c>
      <c r="E101" s="25" t="s">
        <v>987</v>
      </c>
      <c r="F101" s="12"/>
      <c r="G101" s="12"/>
      <c r="H101" s="12" t="s">
        <v>986</v>
      </c>
    </row>
    <row r="102" spans="2:8" x14ac:dyDescent="0.25">
      <c r="B102" s="24" t="str">
        <f t="shared" si="2"/>
        <v/>
      </c>
      <c r="C102" s="23"/>
      <c r="D102" s="22" t="s">
        <v>985</v>
      </c>
      <c r="E102" s="21" t="s">
        <v>984</v>
      </c>
      <c r="F102" s="12"/>
      <c r="G102" s="12"/>
      <c r="H102" s="12"/>
    </row>
    <row r="103" spans="2:8" x14ac:dyDescent="0.25">
      <c r="B103" s="24" t="str">
        <f t="shared" si="2"/>
        <v/>
      </c>
      <c r="C103" s="23"/>
      <c r="D103" s="22" t="s">
        <v>983</v>
      </c>
      <c r="E103" s="21" t="s">
        <v>982</v>
      </c>
      <c r="F103" s="12"/>
      <c r="G103" s="12"/>
      <c r="H103" s="12"/>
    </row>
    <row r="104" spans="2:8" x14ac:dyDescent="0.25">
      <c r="B104" s="24" t="str">
        <f t="shared" si="2"/>
        <v/>
      </c>
      <c r="C104" s="23"/>
      <c r="D104" s="22" t="s">
        <v>981</v>
      </c>
      <c r="E104" s="21" t="s">
        <v>980</v>
      </c>
      <c r="F104" s="12"/>
      <c r="G104" s="12"/>
      <c r="H104" s="12"/>
    </row>
    <row r="105" spans="2:8" x14ac:dyDescent="0.25">
      <c r="B105" s="24" t="str">
        <f t="shared" si="2"/>
        <v/>
      </c>
      <c r="C105" s="23"/>
      <c r="D105" s="22" t="s">
        <v>918</v>
      </c>
      <c r="E105" s="21" t="s">
        <v>917</v>
      </c>
      <c r="F105" s="12"/>
      <c r="G105" s="12"/>
      <c r="H105" s="12"/>
    </row>
    <row r="106" spans="2:8" x14ac:dyDescent="0.25">
      <c r="B106" s="24" t="str">
        <f t="shared" si="2"/>
        <v/>
      </c>
      <c r="C106" s="23"/>
      <c r="D106" s="22" t="s">
        <v>979</v>
      </c>
      <c r="E106" s="21" t="s">
        <v>978</v>
      </c>
      <c r="F106" s="12"/>
      <c r="G106" s="12"/>
      <c r="H106" s="12"/>
    </row>
    <row r="107" spans="2:8" x14ac:dyDescent="0.25">
      <c r="B107" s="24" t="str">
        <f t="shared" si="2"/>
        <v/>
      </c>
      <c r="C107" s="23"/>
      <c r="D107" s="22" t="s">
        <v>977</v>
      </c>
      <c r="E107" s="21" t="s">
        <v>976</v>
      </c>
      <c r="F107" s="12"/>
      <c r="G107" s="12"/>
      <c r="H107" s="12"/>
    </row>
    <row r="108" spans="2:8" ht="15.75" thickBot="1" x14ac:dyDescent="0.3">
      <c r="B108" s="20" t="str">
        <f t="shared" si="2"/>
        <v/>
      </c>
      <c r="C108" s="19"/>
      <c r="D108" s="18" t="s">
        <v>975</v>
      </c>
      <c r="E108" s="17" t="s">
        <v>974</v>
      </c>
      <c r="F108" s="12"/>
      <c r="G108" s="12"/>
      <c r="H108" s="12"/>
    </row>
    <row r="109" spans="2:8" ht="25.5" x14ac:dyDescent="0.25">
      <c r="B109" s="28" t="str">
        <f t="shared" si="2"/>
        <v>P002</v>
      </c>
      <c r="C109" s="27" t="s">
        <v>973</v>
      </c>
      <c r="D109" s="26">
        <v>500</v>
      </c>
      <c r="E109" s="25" t="s">
        <v>972</v>
      </c>
      <c r="F109" s="12"/>
      <c r="G109" s="12"/>
      <c r="H109" s="12" t="s">
        <v>971</v>
      </c>
    </row>
    <row r="110" spans="2:8" ht="25.5" x14ac:dyDescent="0.25">
      <c r="B110" s="24" t="str">
        <f t="shared" si="2"/>
        <v/>
      </c>
      <c r="C110" s="23"/>
      <c r="D110" s="22">
        <v>510</v>
      </c>
      <c r="E110" s="21" t="s">
        <v>970</v>
      </c>
      <c r="F110" s="12"/>
      <c r="G110" s="12"/>
      <c r="H110" s="12"/>
    </row>
    <row r="111" spans="2:8" ht="25.5" x14ac:dyDescent="0.25">
      <c r="B111" s="24" t="str">
        <f t="shared" si="2"/>
        <v/>
      </c>
      <c r="C111" s="23"/>
      <c r="D111" s="22">
        <v>511</v>
      </c>
      <c r="E111" s="21" t="s">
        <v>969</v>
      </c>
      <c r="F111" s="12"/>
      <c r="G111" s="12"/>
      <c r="H111" s="12"/>
    </row>
    <row r="112" spans="2:8" x14ac:dyDescent="0.25">
      <c r="B112" s="24" t="str">
        <f t="shared" si="2"/>
        <v/>
      </c>
      <c r="C112" s="23"/>
      <c r="D112" s="22">
        <v>514</v>
      </c>
      <c r="E112" s="21" t="s">
        <v>968</v>
      </c>
      <c r="F112" s="12"/>
      <c r="G112" s="12"/>
      <c r="H112" s="12"/>
    </row>
    <row r="113" spans="2:8" ht="25.5" x14ac:dyDescent="0.25">
      <c r="B113" s="24" t="str">
        <f t="shared" si="2"/>
        <v/>
      </c>
      <c r="C113" s="23"/>
      <c r="D113" s="22">
        <v>515</v>
      </c>
      <c r="E113" s="21" t="s">
        <v>967</v>
      </c>
      <c r="F113" s="12"/>
      <c r="G113" s="12"/>
      <c r="H113" s="12"/>
    </row>
    <row r="114" spans="2:8" x14ac:dyDescent="0.25">
      <c r="B114" s="24" t="str">
        <f t="shared" si="2"/>
        <v/>
      </c>
      <c r="C114" s="23"/>
      <c r="D114" s="22">
        <v>520</v>
      </c>
      <c r="E114" s="21" t="s">
        <v>966</v>
      </c>
      <c r="F114" s="12"/>
      <c r="G114" s="12"/>
      <c r="H114" s="12"/>
    </row>
    <row r="115" spans="2:8" ht="25.5" x14ac:dyDescent="0.25">
      <c r="B115" s="24" t="str">
        <f t="shared" si="2"/>
        <v/>
      </c>
      <c r="C115" s="23"/>
      <c r="D115" s="22">
        <v>521</v>
      </c>
      <c r="E115" s="21" t="s">
        <v>965</v>
      </c>
      <c r="F115" s="12"/>
      <c r="G115" s="12"/>
      <c r="H115" s="12"/>
    </row>
    <row r="116" spans="2:8" x14ac:dyDescent="0.25">
      <c r="B116" s="24" t="str">
        <f t="shared" si="2"/>
        <v/>
      </c>
      <c r="C116" s="23"/>
      <c r="D116" s="22">
        <v>522</v>
      </c>
      <c r="E116" s="21" t="s">
        <v>964</v>
      </c>
      <c r="F116" s="12"/>
      <c r="G116" s="12"/>
      <c r="H116" s="12"/>
    </row>
    <row r="117" spans="2:8" ht="26.25" thickBot="1" x14ac:dyDescent="0.3">
      <c r="B117" s="20" t="str">
        <f t="shared" si="2"/>
        <v/>
      </c>
      <c r="C117" s="19"/>
      <c r="D117" s="18">
        <v>523</v>
      </c>
      <c r="E117" s="17" t="s">
        <v>963</v>
      </c>
      <c r="F117" s="12"/>
      <c r="G117" s="12"/>
      <c r="H117" s="12"/>
    </row>
    <row r="118" spans="2:8" ht="25.5" x14ac:dyDescent="0.25">
      <c r="B118" s="28" t="str">
        <f t="shared" si="2"/>
        <v>P006</v>
      </c>
      <c r="C118" s="27" t="s">
        <v>962</v>
      </c>
      <c r="D118" s="26">
        <v>100</v>
      </c>
      <c r="E118" s="25" t="s">
        <v>961</v>
      </c>
      <c r="F118" s="12"/>
      <c r="G118" s="12"/>
      <c r="H118" s="12" t="s">
        <v>960</v>
      </c>
    </row>
    <row r="119" spans="2:8" x14ac:dyDescent="0.25">
      <c r="B119" s="24" t="str">
        <f t="shared" si="2"/>
        <v/>
      </c>
      <c r="C119" s="23"/>
      <c r="D119" s="22">
        <v>110</v>
      </c>
      <c r="E119" s="21" t="s">
        <v>959</v>
      </c>
      <c r="F119" s="12"/>
      <c r="G119" s="12"/>
      <c r="H119" s="12"/>
    </row>
    <row r="120" spans="2:8" x14ac:dyDescent="0.25">
      <c r="B120" s="24" t="str">
        <f t="shared" si="2"/>
        <v/>
      </c>
      <c r="C120" s="23"/>
      <c r="D120" s="22">
        <v>111</v>
      </c>
      <c r="E120" s="21" t="s">
        <v>958</v>
      </c>
      <c r="F120" s="12"/>
      <c r="G120" s="12"/>
      <c r="H120" s="12"/>
    </row>
    <row r="121" spans="2:8" x14ac:dyDescent="0.25">
      <c r="B121" s="24" t="str">
        <f t="shared" ref="B121:B148" si="3">HYPERLINK("#'"&amp;$H121&amp;"'!A1",MID($H121,5,4))</f>
        <v/>
      </c>
      <c r="C121" s="23"/>
      <c r="D121" s="22">
        <v>112</v>
      </c>
      <c r="E121" s="21" t="s">
        <v>957</v>
      </c>
      <c r="F121" s="12"/>
      <c r="G121" s="12"/>
      <c r="H121" s="12"/>
    </row>
    <row r="122" spans="2:8" ht="15.75" thickBot="1" x14ac:dyDescent="0.3">
      <c r="B122" s="20" t="str">
        <f t="shared" si="3"/>
        <v/>
      </c>
      <c r="C122" s="19"/>
      <c r="D122" s="18">
        <v>113</v>
      </c>
      <c r="E122" s="17" t="s">
        <v>956</v>
      </c>
      <c r="F122" s="12"/>
      <c r="G122" s="12"/>
      <c r="H122" s="12"/>
    </row>
    <row r="123" spans="2:8" ht="25.5" x14ac:dyDescent="0.25">
      <c r="B123" s="28" t="str">
        <f t="shared" si="3"/>
        <v>P007</v>
      </c>
      <c r="C123" s="27" t="s">
        <v>955</v>
      </c>
      <c r="D123" s="26">
        <v>300</v>
      </c>
      <c r="E123" s="25" t="s">
        <v>954</v>
      </c>
      <c r="F123" s="12"/>
      <c r="G123" s="12"/>
      <c r="H123" s="12" t="s">
        <v>953</v>
      </c>
    </row>
    <row r="124" spans="2:8" x14ac:dyDescent="0.25">
      <c r="B124" s="24" t="str">
        <f t="shared" si="3"/>
        <v/>
      </c>
      <c r="C124" s="23"/>
      <c r="D124" s="22">
        <v>317</v>
      </c>
      <c r="E124" s="21" t="s">
        <v>952</v>
      </c>
      <c r="F124" s="12"/>
      <c r="G124" s="12"/>
      <c r="H124" s="12"/>
    </row>
    <row r="125" spans="2:8" ht="26.25" thickBot="1" x14ac:dyDescent="0.3">
      <c r="B125" s="20" t="str">
        <f t="shared" si="3"/>
        <v/>
      </c>
      <c r="C125" s="19"/>
      <c r="D125" s="18">
        <v>318</v>
      </c>
      <c r="E125" s="17" t="s">
        <v>951</v>
      </c>
      <c r="F125" s="12"/>
      <c r="G125" s="12"/>
      <c r="H125" s="12"/>
    </row>
    <row r="126" spans="2:8" ht="38.25" x14ac:dyDescent="0.25">
      <c r="B126" s="28" t="str">
        <f t="shared" si="3"/>
        <v>P008</v>
      </c>
      <c r="C126" s="27" t="s">
        <v>950</v>
      </c>
      <c r="D126" s="26">
        <v>102</v>
      </c>
      <c r="E126" s="25" t="s">
        <v>930</v>
      </c>
      <c r="F126" s="12"/>
      <c r="G126" s="12"/>
      <c r="H126" s="12" t="s">
        <v>949</v>
      </c>
    </row>
    <row r="127" spans="2:8" ht="15.75" thickBot="1" x14ac:dyDescent="0.3">
      <c r="B127" s="20" t="str">
        <f t="shared" si="3"/>
        <v/>
      </c>
      <c r="C127" s="19"/>
      <c r="D127" s="18" t="s">
        <v>934</v>
      </c>
      <c r="E127" s="17" t="s">
        <v>933</v>
      </c>
      <c r="F127" s="12"/>
      <c r="G127" s="12"/>
      <c r="H127" s="12"/>
    </row>
    <row r="128" spans="2:8" ht="38.25" x14ac:dyDescent="0.25">
      <c r="B128" s="28" t="str">
        <f t="shared" si="3"/>
        <v>P009</v>
      </c>
      <c r="C128" s="27" t="s">
        <v>948</v>
      </c>
      <c r="D128" s="26">
        <v>400</v>
      </c>
      <c r="E128" s="25" t="s">
        <v>924</v>
      </c>
      <c r="F128" s="12"/>
      <c r="G128" s="12"/>
      <c r="H128" s="12" t="s">
        <v>947</v>
      </c>
    </row>
    <row r="129" spans="2:8" ht="25.5" x14ac:dyDescent="0.25">
      <c r="B129" s="24" t="str">
        <f t="shared" si="3"/>
        <v/>
      </c>
      <c r="C129" s="23"/>
      <c r="D129" s="22">
        <v>410</v>
      </c>
      <c r="E129" s="21" t="s">
        <v>927</v>
      </c>
      <c r="F129" s="12"/>
      <c r="G129" s="12"/>
      <c r="H129" s="12"/>
    </row>
    <row r="130" spans="2:8" x14ac:dyDescent="0.25">
      <c r="B130" s="24" t="str">
        <f t="shared" si="3"/>
        <v/>
      </c>
      <c r="C130" s="23"/>
      <c r="D130" s="22">
        <v>412</v>
      </c>
      <c r="E130" s="21" t="s">
        <v>922</v>
      </c>
      <c r="F130" s="12"/>
      <c r="G130" s="12"/>
      <c r="H130" s="12"/>
    </row>
    <row r="131" spans="2:8" x14ac:dyDescent="0.25">
      <c r="B131" s="24" t="str">
        <f t="shared" si="3"/>
        <v/>
      </c>
      <c r="C131" s="23"/>
      <c r="D131" s="22">
        <v>414</v>
      </c>
      <c r="E131" s="21" t="s">
        <v>946</v>
      </c>
      <c r="F131" s="12"/>
      <c r="G131" s="12"/>
      <c r="H131" s="12"/>
    </row>
    <row r="132" spans="2:8" ht="25.5" x14ac:dyDescent="0.25">
      <c r="B132" s="24" t="str">
        <f t="shared" si="3"/>
        <v/>
      </c>
      <c r="C132" s="23"/>
      <c r="D132" s="22">
        <v>415</v>
      </c>
      <c r="E132" s="21" t="s">
        <v>921</v>
      </c>
      <c r="F132" s="12"/>
      <c r="G132" s="12"/>
      <c r="H132" s="12"/>
    </row>
    <row r="133" spans="2:8" x14ac:dyDescent="0.25">
      <c r="B133" s="24" t="str">
        <f t="shared" si="3"/>
        <v/>
      </c>
      <c r="C133" s="23"/>
      <c r="D133" s="22">
        <v>416</v>
      </c>
      <c r="E133" s="21" t="s">
        <v>945</v>
      </c>
      <c r="F133" s="12"/>
      <c r="G133" s="12"/>
      <c r="H133" s="12"/>
    </row>
    <row r="134" spans="2:8" x14ac:dyDescent="0.25">
      <c r="B134" s="24" t="str">
        <f t="shared" si="3"/>
        <v/>
      </c>
      <c r="C134" s="23"/>
      <c r="D134" s="22">
        <v>417</v>
      </c>
      <c r="E134" s="21" t="s">
        <v>920</v>
      </c>
      <c r="F134" s="12"/>
      <c r="G134" s="12"/>
      <c r="H134" s="12"/>
    </row>
    <row r="135" spans="2:8" ht="38.25" x14ac:dyDescent="0.25">
      <c r="B135" s="24" t="str">
        <f t="shared" si="3"/>
        <v/>
      </c>
      <c r="C135" s="23"/>
      <c r="D135" s="22">
        <v>430</v>
      </c>
      <c r="E135" s="21" t="s">
        <v>944</v>
      </c>
      <c r="F135" s="12"/>
      <c r="G135" s="12"/>
      <c r="H135" s="12"/>
    </row>
    <row r="136" spans="2:8" ht="25.5" x14ac:dyDescent="0.25">
      <c r="B136" s="24" t="str">
        <f t="shared" si="3"/>
        <v/>
      </c>
      <c r="C136" s="23"/>
      <c r="D136" s="22">
        <v>431</v>
      </c>
      <c r="E136" s="21" t="s">
        <v>943</v>
      </c>
      <c r="F136" s="12"/>
      <c r="G136" s="12"/>
      <c r="H136" s="12"/>
    </row>
    <row r="137" spans="2:8" ht="25.5" x14ac:dyDescent="0.25">
      <c r="B137" s="24" t="str">
        <f t="shared" si="3"/>
        <v/>
      </c>
      <c r="C137" s="23"/>
      <c r="D137" s="22">
        <v>432</v>
      </c>
      <c r="E137" s="21" t="s">
        <v>942</v>
      </c>
      <c r="F137" s="12"/>
      <c r="G137" s="12"/>
      <c r="H137" s="12"/>
    </row>
    <row r="138" spans="2:8" ht="25.5" x14ac:dyDescent="0.25">
      <c r="B138" s="24" t="str">
        <f t="shared" si="3"/>
        <v/>
      </c>
      <c r="C138" s="23"/>
      <c r="D138" s="22">
        <v>433</v>
      </c>
      <c r="E138" s="21" t="s">
        <v>941</v>
      </c>
      <c r="F138" s="12"/>
      <c r="G138" s="12"/>
      <c r="H138" s="12"/>
    </row>
    <row r="139" spans="2:8" ht="26.25" thickBot="1" x14ac:dyDescent="0.3">
      <c r="B139" s="20" t="str">
        <f t="shared" si="3"/>
        <v/>
      </c>
      <c r="C139" s="19"/>
      <c r="D139" s="18">
        <v>434</v>
      </c>
      <c r="E139" s="17" t="s">
        <v>940</v>
      </c>
      <c r="F139" s="12"/>
      <c r="G139" s="12"/>
      <c r="H139" s="12"/>
    </row>
    <row r="140" spans="2:8" ht="26.25" thickBot="1" x14ac:dyDescent="0.3">
      <c r="B140" s="16" t="str">
        <f t="shared" si="3"/>
        <v>P010</v>
      </c>
      <c r="C140" s="15" t="s">
        <v>939</v>
      </c>
      <c r="D140" s="14" t="s">
        <v>938</v>
      </c>
      <c r="E140" s="13" t="s">
        <v>937</v>
      </c>
      <c r="F140" s="12"/>
      <c r="G140" s="12"/>
      <c r="H140" s="12" t="s">
        <v>936</v>
      </c>
    </row>
    <row r="141" spans="2:8" ht="15.75" thickBot="1" x14ac:dyDescent="0.3">
      <c r="B141" s="16" t="str">
        <f t="shared" si="3"/>
        <v>S020</v>
      </c>
      <c r="C141" s="15" t="s">
        <v>935</v>
      </c>
      <c r="D141" s="14" t="s">
        <v>934</v>
      </c>
      <c r="E141" s="13" t="s">
        <v>933</v>
      </c>
      <c r="F141" s="12"/>
      <c r="G141" s="12"/>
      <c r="H141" s="12" t="s">
        <v>932</v>
      </c>
    </row>
    <row r="142" spans="2:8" ht="26.25" thickBot="1" x14ac:dyDescent="0.3">
      <c r="B142" s="16" t="str">
        <f t="shared" si="3"/>
        <v>S021</v>
      </c>
      <c r="C142" s="15" t="s">
        <v>931</v>
      </c>
      <c r="D142" s="14">
        <v>102</v>
      </c>
      <c r="E142" s="13" t="s">
        <v>930</v>
      </c>
      <c r="F142" s="12"/>
      <c r="G142" s="12"/>
      <c r="H142" s="12" t="s">
        <v>929</v>
      </c>
    </row>
    <row r="143" spans="2:8" ht="26.25" thickBot="1" x14ac:dyDescent="0.3">
      <c r="B143" s="16" t="str">
        <f t="shared" si="3"/>
        <v>S151</v>
      </c>
      <c r="C143" s="15" t="s">
        <v>928</v>
      </c>
      <c r="D143" s="14">
        <v>410</v>
      </c>
      <c r="E143" s="13" t="s">
        <v>927</v>
      </c>
      <c r="F143" s="12"/>
      <c r="G143" s="12"/>
      <c r="H143" s="12" t="s">
        <v>926</v>
      </c>
    </row>
    <row r="144" spans="2:8" ht="25.5" x14ac:dyDescent="0.25">
      <c r="B144" s="28" t="str">
        <f t="shared" si="3"/>
        <v>S220</v>
      </c>
      <c r="C144" s="27" t="s">
        <v>925</v>
      </c>
      <c r="D144" s="26">
        <v>400</v>
      </c>
      <c r="E144" s="25" t="s">
        <v>924</v>
      </c>
      <c r="F144" s="12"/>
      <c r="G144" s="12"/>
      <c r="H144" s="12" t="s">
        <v>923</v>
      </c>
    </row>
    <row r="145" spans="2:8" x14ac:dyDescent="0.25">
      <c r="B145" s="24" t="str">
        <f t="shared" si="3"/>
        <v/>
      </c>
      <c r="C145" s="23"/>
      <c r="D145" s="22">
        <v>412</v>
      </c>
      <c r="E145" s="21" t="s">
        <v>922</v>
      </c>
      <c r="F145" s="12"/>
      <c r="G145" s="12"/>
      <c r="H145" s="12"/>
    </row>
    <row r="146" spans="2:8" ht="25.5" x14ac:dyDescent="0.25">
      <c r="B146" s="24" t="str">
        <f t="shared" si="3"/>
        <v/>
      </c>
      <c r="C146" s="23"/>
      <c r="D146" s="22">
        <v>415</v>
      </c>
      <c r="E146" s="21" t="s">
        <v>921</v>
      </c>
      <c r="F146" s="12"/>
      <c r="G146" s="12"/>
      <c r="H146" s="12"/>
    </row>
    <row r="147" spans="2:8" ht="15.75" thickBot="1" x14ac:dyDescent="0.3">
      <c r="B147" s="20" t="str">
        <f t="shared" si="3"/>
        <v/>
      </c>
      <c r="C147" s="19"/>
      <c r="D147" s="18">
        <v>417</v>
      </c>
      <c r="E147" s="17" t="s">
        <v>920</v>
      </c>
      <c r="F147" s="12"/>
      <c r="G147" s="12"/>
      <c r="H147" s="12"/>
    </row>
    <row r="148" spans="2:8" ht="26.25" thickBot="1" x14ac:dyDescent="0.3">
      <c r="B148" s="16" t="str">
        <f t="shared" si="3"/>
        <v>U004</v>
      </c>
      <c r="C148" s="15" t="s">
        <v>919</v>
      </c>
      <c r="D148" s="14" t="s">
        <v>918</v>
      </c>
      <c r="E148" s="13" t="s">
        <v>917</v>
      </c>
      <c r="F148" s="12"/>
      <c r="G148" s="12"/>
      <c r="H148" s="12" t="s">
        <v>916</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8"/>
  <sheetViews>
    <sheetView showGridLines="0" workbookViewId="0">
      <selection sqref="A1:B1"/>
    </sheetView>
  </sheetViews>
  <sheetFormatPr baseColWidth="10" defaultRowHeight="15" x14ac:dyDescent="0.25"/>
  <cols>
    <col min="1" max="3" width="45.7109375" bestFit="1" customWidth="1"/>
    <col min="4" max="4" width="39.28515625" customWidth="1"/>
    <col min="5" max="5" width="28.140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419</v>
      </c>
      <c r="C4" s="61"/>
      <c r="D4" s="61"/>
      <c r="E4" s="61"/>
      <c r="F4" s="62"/>
    </row>
    <row r="5" spans="1:6" x14ac:dyDescent="0.25">
      <c r="A5" s="10" t="s">
        <v>4</v>
      </c>
      <c r="B5" s="60" t="s">
        <v>5</v>
      </c>
      <c r="C5" s="61"/>
      <c r="D5" s="61"/>
      <c r="E5" s="61"/>
      <c r="F5" s="62"/>
    </row>
    <row r="6" spans="1:6" x14ac:dyDescent="0.25">
      <c r="A6" s="10" t="s">
        <v>6</v>
      </c>
      <c r="B6" s="60" t="s">
        <v>420</v>
      </c>
      <c r="C6" s="61"/>
      <c r="D6" s="61"/>
      <c r="E6" s="61"/>
      <c r="F6" s="62"/>
    </row>
    <row r="7" spans="1:6" x14ac:dyDescent="0.25">
      <c r="A7" s="10" t="s">
        <v>8</v>
      </c>
      <c r="B7" s="63" t="s">
        <v>915</v>
      </c>
      <c r="C7" s="64"/>
      <c r="D7" s="64"/>
      <c r="E7" s="64"/>
      <c r="F7" s="65"/>
    </row>
    <row r="8" spans="1:6" x14ac:dyDescent="0.25">
      <c r="A8" s="66" t="s">
        <v>9</v>
      </c>
      <c r="B8" s="67"/>
      <c r="C8" s="67"/>
      <c r="D8" s="67"/>
      <c r="E8" s="68"/>
      <c r="F8" s="11">
        <v>183.46020000000004</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16</v>
      </c>
      <c r="C15" s="78"/>
      <c r="D15" s="78"/>
      <c r="E15" s="78"/>
      <c r="F15" s="74"/>
    </row>
    <row r="16" spans="1:6" x14ac:dyDescent="0.25">
      <c r="A16" s="75"/>
      <c r="B16" s="76" t="s">
        <v>17</v>
      </c>
      <c r="C16" s="76"/>
      <c r="D16" s="76"/>
      <c r="E16" s="76"/>
      <c r="F16" s="77"/>
    </row>
    <row r="17" spans="1:6" x14ac:dyDescent="0.25">
      <c r="A17" s="75"/>
      <c r="B17" s="78" t="s">
        <v>341</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22</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421</v>
      </c>
      <c r="B27" s="3" t="s">
        <v>31</v>
      </c>
      <c r="C27" s="87" t="s">
        <v>32</v>
      </c>
      <c r="D27" s="89"/>
      <c r="E27" s="91" t="s">
        <v>33</v>
      </c>
      <c r="F27" s="93">
        <v>4.54</v>
      </c>
    </row>
    <row r="28" spans="1:6" ht="173.25" customHeight="1" x14ac:dyDescent="0.25">
      <c r="A28" s="88"/>
      <c r="B28" s="4" t="s">
        <v>34</v>
      </c>
      <c r="C28" s="88"/>
      <c r="D28" s="90"/>
      <c r="E28" s="92"/>
      <c r="F28" s="94"/>
    </row>
    <row r="29" spans="1:6" x14ac:dyDescent="0.25">
      <c r="A29" s="83" t="s">
        <v>36</v>
      </c>
      <c r="B29" s="84"/>
      <c r="C29" s="84"/>
      <c r="D29" s="84"/>
      <c r="E29" s="84"/>
      <c r="F29" s="85"/>
    </row>
    <row r="30" spans="1:6" x14ac:dyDescent="0.25">
      <c r="A30" s="1" t="s">
        <v>25</v>
      </c>
      <c r="B30" s="1" t="s">
        <v>26</v>
      </c>
      <c r="C30" s="1" t="s">
        <v>27</v>
      </c>
      <c r="D30" s="1" t="s">
        <v>28</v>
      </c>
      <c r="E30" s="1" t="s">
        <v>29</v>
      </c>
      <c r="F30" s="1" t="s">
        <v>30</v>
      </c>
    </row>
    <row r="31" spans="1:6" ht="48.75" x14ac:dyDescent="0.25">
      <c r="A31" s="5" t="s">
        <v>422</v>
      </c>
      <c r="B31" s="5" t="s">
        <v>423</v>
      </c>
      <c r="C31" s="5" t="s">
        <v>424</v>
      </c>
      <c r="D31" s="6" t="s">
        <v>425</v>
      </c>
      <c r="E31" s="6" t="s">
        <v>426</v>
      </c>
      <c r="F31" s="7">
        <v>8</v>
      </c>
    </row>
    <row r="32" spans="1:6" x14ac:dyDescent="0.25">
      <c r="A32" s="83" t="s">
        <v>38</v>
      </c>
      <c r="B32" s="84"/>
      <c r="C32" s="84"/>
      <c r="D32" s="84"/>
      <c r="E32" s="84"/>
      <c r="F32" s="85"/>
    </row>
    <row r="33" spans="1:6" x14ac:dyDescent="0.25">
      <c r="A33" s="1" t="s">
        <v>25</v>
      </c>
      <c r="B33" s="1" t="s">
        <v>26</v>
      </c>
      <c r="C33" s="1" t="s">
        <v>27</v>
      </c>
      <c r="D33" s="1" t="s">
        <v>28</v>
      </c>
      <c r="E33" s="1" t="s">
        <v>29</v>
      </c>
      <c r="F33" s="1" t="s">
        <v>30</v>
      </c>
    </row>
    <row r="34" spans="1:6" ht="36.75" x14ac:dyDescent="0.25">
      <c r="A34" s="5" t="s">
        <v>427</v>
      </c>
      <c r="B34" s="5" t="s">
        <v>428</v>
      </c>
      <c r="C34" s="5" t="s">
        <v>429</v>
      </c>
      <c r="D34" s="6" t="s">
        <v>35</v>
      </c>
      <c r="E34" s="6" t="s">
        <v>58</v>
      </c>
      <c r="F34" s="7">
        <v>80</v>
      </c>
    </row>
    <row r="35" spans="1:6" ht="24.75" x14ac:dyDescent="0.25">
      <c r="A35" s="5" t="s">
        <v>430</v>
      </c>
      <c r="B35" s="5" t="s">
        <v>431</v>
      </c>
      <c r="C35" s="5" t="s">
        <v>432</v>
      </c>
      <c r="D35" s="6" t="s">
        <v>433</v>
      </c>
      <c r="E35" s="6" t="s">
        <v>54</v>
      </c>
      <c r="F35" s="7">
        <v>100</v>
      </c>
    </row>
    <row r="36" spans="1:6" x14ac:dyDescent="0.25">
      <c r="A36" s="83" t="s">
        <v>40</v>
      </c>
      <c r="B36" s="84"/>
      <c r="C36" s="84"/>
      <c r="D36" s="84"/>
      <c r="E36" s="84"/>
      <c r="F36" s="85"/>
    </row>
    <row r="37" spans="1:6" x14ac:dyDescent="0.25">
      <c r="A37" s="1" t="s">
        <v>25</v>
      </c>
      <c r="B37" s="1" t="s">
        <v>26</v>
      </c>
      <c r="C37" s="1" t="s">
        <v>27</v>
      </c>
      <c r="D37" s="1" t="s">
        <v>28</v>
      </c>
      <c r="E37" s="1" t="s">
        <v>29</v>
      </c>
      <c r="F37" s="1" t="s">
        <v>30</v>
      </c>
    </row>
    <row r="38" spans="1:6" ht="24.75" x14ac:dyDescent="0.25">
      <c r="A38" s="5" t="s">
        <v>434</v>
      </c>
      <c r="B38" s="5" t="s">
        <v>435</v>
      </c>
      <c r="C38" s="5" t="s">
        <v>436</v>
      </c>
      <c r="D38" s="6" t="s">
        <v>437</v>
      </c>
      <c r="E38" s="6" t="s">
        <v>42</v>
      </c>
      <c r="F38" s="7">
        <v>100</v>
      </c>
    </row>
    <row r="39" spans="1:6" ht="24.75" x14ac:dyDescent="0.25">
      <c r="A39" s="5" t="s">
        <v>438</v>
      </c>
      <c r="B39" s="5" t="s">
        <v>439</v>
      </c>
      <c r="C39" s="5" t="s">
        <v>440</v>
      </c>
      <c r="D39" s="6" t="s">
        <v>441</v>
      </c>
      <c r="E39" s="6" t="s">
        <v>58</v>
      </c>
      <c r="F39" s="7">
        <v>100</v>
      </c>
    </row>
    <row r="40" spans="1:6" ht="24.75" x14ac:dyDescent="0.25">
      <c r="A40" s="5" t="s">
        <v>442</v>
      </c>
      <c r="B40" s="5" t="s">
        <v>443</v>
      </c>
      <c r="C40" s="5" t="s">
        <v>444</v>
      </c>
      <c r="D40" s="6" t="s">
        <v>445</v>
      </c>
      <c r="E40" s="6" t="s">
        <v>42</v>
      </c>
      <c r="F40" s="7">
        <v>11.1</v>
      </c>
    </row>
    <row r="41" spans="1:6" ht="24.75" x14ac:dyDescent="0.25">
      <c r="A41" s="5" t="s">
        <v>446</v>
      </c>
      <c r="B41" s="5" t="s">
        <v>447</v>
      </c>
      <c r="C41" s="5" t="s">
        <v>448</v>
      </c>
      <c r="D41" s="6" t="s">
        <v>35</v>
      </c>
      <c r="E41" s="6" t="s">
        <v>58</v>
      </c>
      <c r="F41" s="7">
        <v>90</v>
      </c>
    </row>
    <row r="42" spans="1:6" ht="24.75" x14ac:dyDescent="0.25">
      <c r="A42" s="5" t="s">
        <v>449</v>
      </c>
      <c r="B42" s="5" t="s">
        <v>450</v>
      </c>
      <c r="C42" s="5" t="s">
        <v>451</v>
      </c>
      <c r="D42" s="6" t="s">
        <v>452</v>
      </c>
      <c r="E42" s="6" t="s">
        <v>42</v>
      </c>
      <c r="F42" s="7">
        <v>100</v>
      </c>
    </row>
    <row r="43" spans="1:6" ht="24.75" x14ac:dyDescent="0.25">
      <c r="A43" s="5" t="s">
        <v>453</v>
      </c>
      <c r="B43" s="5" t="s">
        <v>454</v>
      </c>
      <c r="C43" s="5" t="s">
        <v>455</v>
      </c>
      <c r="D43" s="6" t="s">
        <v>456</v>
      </c>
      <c r="E43" s="6" t="s">
        <v>41</v>
      </c>
      <c r="F43" s="7">
        <v>21</v>
      </c>
    </row>
    <row r="44" spans="1:6" ht="24.75" x14ac:dyDescent="0.25">
      <c r="A44" s="5" t="s">
        <v>434</v>
      </c>
      <c r="B44" s="5" t="s">
        <v>457</v>
      </c>
      <c r="C44" s="5" t="s">
        <v>458</v>
      </c>
      <c r="D44" s="6" t="s">
        <v>459</v>
      </c>
      <c r="E44" s="6" t="s">
        <v>460</v>
      </c>
      <c r="F44" s="7">
        <v>100</v>
      </c>
    </row>
    <row r="45" spans="1:6" ht="24.75" x14ac:dyDescent="0.25">
      <c r="A45" s="5" t="s">
        <v>461</v>
      </c>
      <c r="B45" s="5" t="s">
        <v>462</v>
      </c>
      <c r="C45" s="5" t="s">
        <v>463</v>
      </c>
      <c r="D45" s="6" t="s">
        <v>35</v>
      </c>
      <c r="E45" s="6" t="s">
        <v>464</v>
      </c>
      <c r="F45" s="7">
        <v>80</v>
      </c>
    </row>
    <row r="46" spans="1:6" ht="24.75" x14ac:dyDescent="0.25">
      <c r="A46" s="5" t="s">
        <v>434</v>
      </c>
      <c r="B46" s="5" t="s">
        <v>465</v>
      </c>
      <c r="C46" s="5" t="s">
        <v>466</v>
      </c>
      <c r="D46" s="6" t="s">
        <v>346</v>
      </c>
      <c r="E46" s="6" t="s">
        <v>42</v>
      </c>
      <c r="F46" s="7">
        <v>100</v>
      </c>
    </row>
    <row r="47" spans="1:6" x14ac:dyDescent="0.25">
      <c r="A47" s="8"/>
      <c r="B47" s="8"/>
      <c r="C47" s="8"/>
      <c r="D47" s="8"/>
      <c r="E47" s="8"/>
      <c r="F47" s="8"/>
    </row>
    <row r="48" spans="1:6" ht="45" customHeight="1" x14ac:dyDescent="0.25">
      <c r="A48" s="86" t="s">
        <v>43</v>
      </c>
      <c r="B48" s="86"/>
      <c r="C48" s="86"/>
      <c r="D48" s="86"/>
      <c r="E48" s="86"/>
      <c r="F48" s="86"/>
    </row>
  </sheetData>
  <mergeCells count="36">
    <mergeCell ref="A29:F29"/>
    <mergeCell ref="A32:F32"/>
    <mergeCell ref="A36:F36"/>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469</v>
      </c>
      <c r="C4" s="61"/>
      <c r="D4" s="61"/>
      <c r="E4" s="61"/>
      <c r="F4" s="62"/>
    </row>
    <row r="5" spans="1:6" x14ac:dyDescent="0.25">
      <c r="A5" s="10" t="s">
        <v>4</v>
      </c>
      <c r="B5" s="60" t="s">
        <v>5</v>
      </c>
      <c r="C5" s="61"/>
      <c r="D5" s="61"/>
      <c r="E5" s="61"/>
      <c r="F5" s="62"/>
    </row>
    <row r="6" spans="1:6" x14ac:dyDescent="0.25">
      <c r="A6" s="10" t="s">
        <v>6</v>
      </c>
      <c r="B6" s="60" t="s">
        <v>470</v>
      </c>
      <c r="C6" s="61"/>
      <c r="D6" s="61"/>
      <c r="E6" s="61"/>
      <c r="F6" s="62"/>
    </row>
    <row r="7" spans="1:6" x14ac:dyDescent="0.25">
      <c r="A7" s="10" t="s">
        <v>8</v>
      </c>
      <c r="B7" s="63" t="s">
        <v>915</v>
      </c>
      <c r="C7" s="64"/>
      <c r="D7" s="64"/>
      <c r="E7" s="64"/>
      <c r="F7" s="65"/>
    </row>
    <row r="8" spans="1:6" x14ac:dyDescent="0.25">
      <c r="A8" s="66" t="s">
        <v>9</v>
      </c>
      <c r="B8" s="67"/>
      <c r="C8" s="67"/>
      <c r="D8" s="67"/>
      <c r="E8" s="68"/>
      <c r="F8" s="11">
        <v>491.27724200000017</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291</v>
      </c>
      <c r="B11" s="73"/>
      <c r="C11" s="73"/>
      <c r="D11" s="73"/>
      <c r="E11" s="73"/>
      <c r="F11" s="74"/>
    </row>
    <row r="12" spans="1:6" x14ac:dyDescent="0.25">
      <c r="A12" s="72" t="s">
        <v>13</v>
      </c>
      <c r="B12" s="73"/>
      <c r="C12" s="73"/>
      <c r="D12" s="73"/>
      <c r="E12" s="73"/>
      <c r="F12" s="74"/>
    </row>
    <row r="13" spans="1:6" x14ac:dyDescent="0.25">
      <c r="A13" s="72" t="s">
        <v>292</v>
      </c>
      <c r="B13" s="73"/>
      <c r="C13" s="73"/>
      <c r="D13" s="73"/>
      <c r="E13" s="73"/>
      <c r="F13" s="74"/>
    </row>
    <row r="14" spans="1:6" x14ac:dyDescent="0.25">
      <c r="A14" s="75"/>
      <c r="B14" s="76" t="s">
        <v>15</v>
      </c>
      <c r="C14" s="76"/>
      <c r="D14" s="76"/>
      <c r="E14" s="76"/>
      <c r="F14" s="77"/>
    </row>
    <row r="15" spans="1:6" x14ac:dyDescent="0.25">
      <c r="A15" s="75"/>
      <c r="B15" s="78" t="s">
        <v>293</v>
      </c>
      <c r="C15" s="78"/>
      <c r="D15" s="78"/>
      <c r="E15" s="78"/>
      <c r="F15" s="74"/>
    </row>
    <row r="16" spans="1:6" x14ac:dyDescent="0.25">
      <c r="A16" s="75"/>
      <c r="B16" s="78" t="s">
        <v>471</v>
      </c>
      <c r="C16" s="78"/>
      <c r="D16" s="78"/>
      <c r="E16" s="78"/>
      <c r="F16" s="74"/>
    </row>
    <row r="17" spans="1:6" x14ac:dyDescent="0.25">
      <c r="A17" s="75"/>
      <c r="B17" s="76" t="s">
        <v>17</v>
      </c>
      <c r="C17" s="76"/>
      <c r="D17" s="76"/>
      <c r="E17" s="76"/>
      <c r="F17" s="77"/>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294</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472</v>
      </c>
      <c r="B27" s="3" t="s">
        <v>31</v>
      </c>
      <c r="C27" s="87" t="s">
        <v>473</v>
      </c>
      <c r="D27" s="91" t="s">
        <v>35</v>
      </c>
      <c r="E27" s="91" t="s">
        <v>33</v>
      </c>
      <c r="F27" s="93">
        <v>70.5</v>
      </c>
    </row>
    <row r="28" spans="1:6" ht="106.5" customHeight="1" x14ac:dyDescent="0.25">
      <c r="A28" s="88"/>
      <c r="B28" s="4" t="s">
        <v>474</v>
      </c>
      <c r="C28" s="88"/>
      <c r="D28" s="92"/>
      <c r="E28" s="92"/>
      <c r="F28" s="94"/>
    </row>
    <row r="29" spans="1:6" x14ac:dyDescent="0.25">
      <c r="A29" s="83" t="s">
        <v>36</v>
      </c>
      <c r="B29" s="84"/>
      <c r="C29" s="84"/>
      <c r="D29" s="84"/>
      <c r="E29" s="84"/>
      <c r="F29" s="85"/>
    </row>
    <row r="30" spans="1:6" x14ac:dyDescent="0.25">
      <c r="A30" s="1" t="s">
        <v>25</v>
      </c>
      <c r="B30" s="1" t="s">
        <v>26</v>
      </c>
      <c r="C30" s="1" t="s">
        <v>27</v>
      </c>
      <c r="D30" s="1" t="s">
        <v>28</v>
      </c>
      <c r="E30" s="1" t="s">
        <v>29</v>
      </c>
      <c r="F30" s="1" t="s">
        <v>30</v>
      </c>
    </row>
    <row r="31" spans="1:6" ht="60.75" x14ac:dyDescent="0.25">
      <c r="A31" s="5" t="s">
        <v>475</v>
      </c>
      <c r="B31" s="5" t="s">
        <v>476</v>
      </c>
      <c r="C31" s="5" t="s">
        <v>477</v>
      </c>
      <c r="D31" s="6" t="s">
        <v>478</v>
      </c>
      <c r="E31" s="6" t="s">
        <v>33</v>
      </c>
      <c r="F31" s="7">
        <v>1.48</v>
      </c>
    </row>
    <row r="32" spans="1:6" x14ac:dyDescent="0.25">
      <c r="A32" s="83" t="s">
        <v>38</v>
      </c>
      <c r="B32" s="84"/>
      <c r="C32" s="84"/>
      <c r="D32" s="84"/>
      <c r="E32" s="84"/>
      <c r="F32" s="85"/>
    </row>
    <row r="33" spans="1:6" x14ac:dyDescent="0.25">
      <c r="A33" s="1" t="s">
        <v>25</v>
      </c>
      <c r="B33" s="1" t="s">
        <v>26</v>
      </c>
      <c r="C33" s="1" t="s">
        <v>27</v>
      </c>
      <c r="D33" s="1" t="s">
        <v>28</v>
      </c>
      <c r="E33" s="1" t="s">
        <v>29</v>
      </c>
      <c r="F33" s="1" t="s">
        <v>30</v>
      </c>
    </row>
    <row r="34" spans="1:6" ht="84.75" x14ac:dyDescent="0.25">
      <c r="A34" s="5" t="s">
        <v>479</v>
      </c>
      <c r="B34" s="5" t="s">
        <v>480</v>
      </c>
      <c r="C34" s="5" t="s">
        <v>481</v>
      </c>
      <c r="D34" s="6" t="s">
        <v>35</v>
      </c>
      <c r="E34" s="6" t="s">
        <v>54</v>
      </c>
      <c r="F34" s="7">
        <v>100</v>
      </c>
    </row>
    <row r="35" spans="1:6" x14ac:dyDescent="0.25">
      <c r="A35" s="83" t="s">
        <v>40</v>
      </c>
      <c r="B35" s="84"/>
      <c r="C35" s="84"/>
      <c r="D35" s="84"/>
      <c r="E35" s="84"/>
      <c r="F35" s="85"/>
    </row>
    <row r="36" spans="1:6" x14ac:dyDescent="0.25">
      <c r="A36" s="1" t="s">
        <v>25</v>
      </c>
      <c r="B36" s="1" t="s">
        <v>26</v>
      </c>
      <c r="C36" s="1" t="s">
        <v>27</v>
      </c>
      <c r="D36" s="1" t="s">
        <v>28</v>
      </c>
      <c r="E36" s="1" t="s">
        <v>29</v>
      </c>
      <c r="F36" s="1" t="s">
        <v>30</v>
      </c>
    </row>
    <row r="37" spans="1:6" ht="60.75" x14ac:dyDescent="0.25">
      <c r="A37" s="5" t="s">
        <v>482</v>
      </c>
      <c r="B37" s="5" t="s">
        <v>483</v>
      </c>
      <c r="C37" s="5" t="s">
        <v>484</v>
      </c>
      <c r="D37" s="6" t="s">
        <v>35</v>
      </c>
      <c r="E37" s="6" t="s">
        <v>41</v>
      </c>
      <c r="F37" s="7">
        <v>100</v>
      </c>
    </row>
    <row r="38" spans="1:6" ht="72.75" x14ac:dyDescent="0.25">
      <c r="A38" s="5" t="s">
        <v>485</v>
      </c>
      <c r="B38" s="5" t="s">
        <v>486</v>
      </c>
      <c r="C38" s="5" t="s">
        <v>487</v>
      </c>
      <c r="D38" s="6" t="s">
        <v>35</v>
      </c>
      <c r="E38" s="6" t="s">
        <v>41</v>
      </c>
      <c r="F38" s="7">
        <v>100</v>
      </c>
    </row>
    <row r="39" spans="1:6" x14ac:dyDescent="0.25">
      <c r="A39" s="8"/>
      <c r="B39" s="8"/>
      <c r="C39" s="8"/>
      <c r="D39" s="8"/>
      <c r="E39" s="8"/>
      <c r="F39" s="8"/>
    </row>
    <row r="40" spans="1:6" ht="45" customHeight="1" x14ac:dyDescent="0.25">
      <c r="A40" s="86" t="s">
        <v>43</v>
      </c>
      <c r="B40" s="86"/>
      <c r="C40" s="86"/>
      <c r="D40" s="86"/>
      <c r="E40" s="86"/>
      <c r="F40" s="86"/>
    </row>
  </sheetData>
  <mergeCells count="36">
    <mergeCell ref="A29:F29"/>
    <mergeCell ref="A32:F32"/>
    <mergeCell ref="A35:F35"/>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488</v>
      </c>
      <c r="C4" s="61"/>
      <c r="D4" s="61"/>
      <c r="E4" s="61"/>
      <c r="F4" s="62"/>
    </row>
    <row r="5" spans="1:6" x14ac:dyDescent="0.25">
      <c r="A5" s="10" t="s">
        <v>4</v>
      </c>
      <c r="B5" s="60" t="s">
        <v>5</v>
      </c>
      <c r="C5" s="61"/>
      <c r="D5" s="61"/>
      <c r="E5" s="61"/>
      <c r="F5" s="62"/>
    </row>
    <row r="6" spans="1:6" x14ac:dyDescent="0.25">
      <c r="A6" s="10" t="s">
        <v>6</v>
      </c>
      <c r="B6" s="60" t="s">
        <v>489</v>
      </c>
      <c r="C6" s="61"/>
      <c r="D6" s="61"/>
      <c r="E6" s="61"/>
      <c r="F6" s="62"/>
    </row>
    <row r="7" spans="1:6" x14ac:dyDescent="0.25">
      <c r="A7" s="10" t="s">
        <v>8</v>
      </c>
      <c r="B7" s="63" t="s">
        <v>915</v>
      </c>
      <c r="C7" s="64"/>
      <c r="D7" s="64"/>
      <c r="E7" s="64"/>
      <c r="F7" s="65"/>
    </row>
    <row r="8" spans="1:6" x14ac:dyDescent="0.25">
      <c r="A8" s="66" t="s">
        <v>9</v>
      </c>
      <c r="B8" s="67"/>
      <c r="C8" s="67"/>
      <c r="D8" s="67"/>
      <c r="E8" s="68"/>
      <c r="F8" s="11">
        <v>234.93591799999987</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ht="26.25" customHeight="1" x14ac:dyDescent="0.25">
      <c r="A15" s="75"/>
      <c r="B15" s="78" t="s">
        <v>244</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22</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490</v>
      </c>
      <c r="B26" s="3" t="s">
        <v>31</v>
      </c>
      <c r="C26" s="87" t="s">
        <v>491</v>
      </c>
      <c r="D26" s="89"/>
      <c r="E26" s="91" t="s">
        <v>33</v>
      </c>
      <c r="F26" s="93">
        <v>106</v>
      </c>
    </row>
    <row r="27" spans="1:6" ht="195" customHeight="1" x14ac:dyDescent="0.25">
      <c r="A27" s="88"/>
      <c r="B27" s="4" t="s">
        <v>492</v>
      </c>
      <c r="C27" s="88"/>
      <c r="D27" s="90"/>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84.75" x14ac:dyDescent="0.25">
      <c r="A30" s="5" t="s">
        <v>493</v>
      </c>
      <c r="B30" s="5" t="s">
        <v>494</v>
      </c>
      <c r="C30" s="5" t="s">
        <v>495</v>
      </c>
      <c r="D30" s="6" t="s">
        <v>35</v>
      </c>
      <c r="E30" s="6" t="s">
        <v>33</v>
      </c>
      <c r="F30" s="7">
        <v>73.81</v>
      </c>
    </row>
    <row r="31" spans="1:6" x14ac:dyDescent="0.25">
      <c r="A31" s="83" t="s">
        <v>38</v>
      </c>
      <c r="B31" s="84"/>
      <c r="C31" s="84"/>
      <c r="D31" s="84"/>
      <c r="E31" s="84"/>
      <c r="F31" s="85"/>
    </row>
    <row r="32" spans="1:6" x14ac:dyDescent="0.25">
      <c r="A32" s="1" t="s">
        <v>25</v>
      </c>
      <c r="B32" s="1" t="s">
        <v>26</v>
      </c>
      <c r="C32" s="1" t="s">
        <v>27</v>
      </c>
      <c r="D32" s="1" t="s">
        <v>28</v>
      </c>
      <c r="E32" s="1" t="s">
        <v>29</v>
      </c>
      <c r="F32" s="1" t="s">
        <v>30</v>
      </c>
    </row>
    <row r="33" spans="1:6" ht="60.75" x14ac:dyDescent="0.25">
      <c r="A33" s="5" t="s">
        <v>496</v>
      </c>
      <c r="B33" s="5" t="s">
        <v>497</v>
      </c>
      <c r="C33" s="5" t="s">
        <v>498</v>
      </c>
      <c r="D33" s="6" t="s">
        <v>35</v>
      </c>
      <c r="E33" s="6" t="s">
        <v>33</v>
      </c>
      <c r="F33" s="7">
        <v>91.67</v>
      </c>
    </row>
    <row r="34" spans="1:6" ht="48.75" x14ac:dyDescent="0.25">
      <c r="A34" s="5" t="s">
        <v>499</v>
      </c>
      <c r="B34" s="5" t="s">
        <v>500</v>
      </c>
      <c r="C34" s="5" t="s">
        <v>501</v>
      </c>
      <c r="D34" s="6" t="s">
        <v>35</v>
      </c>
      <c r="E34" s="6" t="s">
        <v>58</v>
      </c>
      <c r="F34" s="7">
        <v>100</v>
      </c>
    </row>
    <row r="35" spans="1:6" ht="48.75" x14ac:dyDescent="0.25">
      <c r="A35" s="5" t="s">
        <v>502</v>
      </c>
      <c r="B35" s="5" t="s">
        <v>503</v>
      </c>
      <c r="C35" s="5" t="s">
        <v>504</v>
      </c>
      <c r="D35" s="6" t="s">
        <v>35</v>
      </c>
      <c r="E35" s="6" t="s">
        <v>58</v>
      </c>
      <c r="F35" s="7">
        <v>100</v>
      </c>
    </row>
    <row r="36" spans="1:6" x14ac:dyDescent="0.25">
      <c r="A36" s="83" t="s">
        <v>40</v>
      </c>
      <c r="B36" s="84"/>
      <c r="C36" s="84"/>
      <c r="D36" s="84"/>
      <c r="E36" s="84"/>
      <c r="F36" s="85"/>
    </row>
    <row r="37" spans="1:6" x14ac:dyDescent="0.25">
      <c r="A37" s="1" t="s">
        <v>25</v>
      </c>
      <c r="B37" s="1" t="s">
        <v>26</v>
      </c>
      <c r="C37" s="1" t="s">
        <v>27</v>
      </c>
      <c r="D37" s="1" t="s">
        <v>28</v>
      </c>
      <c r="E37" s="1" t="s">
        <v>29</v>
      </c>
      <c r="F37" s="1" t="s">
        <v>30</v>
      </c>
    </row>
    <row r="38" spans="1:6" ht="36.75" x14ac:dyDescent="0.25">
      <c r="A38" s="5" t="s">
        <v>505</v>
      </c>
      <c r="B38" s="5" t="s">
        <v>506</v>
      </c>
      <c r="C38" s="5" t="s">
        <v>507</v>
      </c>
      <c r="D38" s="6" t="s">
        <v>35</v>
      </c>
      <c r="E38" s="6" t="s">
        <v>174</v>
      </c>
      <c r="F38" s="7">
        <v>100</v>
      </c>
    </row>
    <row r="39" spans="1:6" ht="60.75" x14ac:dyDescent="0.25">
      <c r="A39" s="5" t="s">
        <v>508</v>
      </c>
      <c r="B39" s="5" t="s">
        <v>509</v>
      </c>
      <c r="C39" s="5" t="s">
        <v>510</v>
      </c>
      <c r="D39" s="6" t="s">
        <v>35</v>
      </c>
      <c r="E39" s="6" t="s">
        <v>42</v>
      </c>
      <c r="F39" s="7">
        <v>100</v>
      </c>
    </row>
    <row r="40" spans="1:6" ht="60.75" x14ac:dyDescent="0.25">
      <c r="A40" s="5" t="s">
        <v>511</v>
      </c>
      <c r="B40" s="5" t="s">
        <v>512</v>
      </c>
      <c r="C40" s="5" t="s">
        <v>513</v>
      </c>
      <c r="D40" s="6" t="s">
        <v>514</v>
      </c>
      <c r="E40" s="6" t="s">
        <v>174</v>
      </c>
      <c r="F40" s="7">
        <v>3</v>
      </c>
    </row>
    <row r="41" spans="1:6" ht="48.75" x14ac:dyDescent="0.25">
      <c r="A41" s="5" t="s">
        <v>515</v>
      </c>
      <c r="B41" s="5" t="s">
        <v>516</v>
      </c>
      <c r="C41" s="5" t="s">
        <v>517</v>
      </c>
      <c r="D41" s="6" t="s">
        <v>35</v>
      </c>
      <c r="E41" s="6" t="s">
        <v>41</v>
      </c>
      <c r="F41" s="7">
        <v>100</v>
      </c>
    </row>
    <row r="42" spans="1:6" ht="60.75" x14ac:dyDescent="0.25">
      <c r="A42" s="5" t="s">
        <v>518</v>
      </c>
      <c r="B42" s="5" t="s">
        <v>519</v>
      </c>
      <c r="C42" s="5" t="s">
        <v>520</v>
      </c>
      <c r="D42" s="6" t="s">
        <v>35</v>
      </c>
      <c r="E42" s="6" t="s">
        <v>41</v>
      </c>
      <c r="F42" s="7">
        <v>100</v>
      </c>
    </row>
    <row r="43" spans="1:6" ht="48.75" x14ac:dyDescent="0.25">
      <c r="A43" s="5" t="s">
        <v>505</v>
      </c>
      <c r="B43" s="5" t="s">
        <v>521</v>
      </c>
      <c r="C43" s="5" t="s">
        <v>522</v>
      </c>
      <c r="D43" s="6" t="s">
        <v>35</v>
      </c>
      <c r="E43" s="6" t="s">
        <v>174</v>
      </c>
      <c r="F43" s="7">
        <v>100</v>
      </c>
    </row>
    <row r="44" spans="1:6" x14ac:dyDescent="0.25">
      <c r="A44" s="8"/>
      <c r="B44" s="8"/>
      <c r="C44" s="8"/>
      <c r="D44" s="8"/>
      <c r="E44" s="8"/>
      <c r="F44" s="8"/>
    </row>
    <row r="45" spans="1:6" ht="45" customHeight="1" x14ac:dyDescent="0.25">
      <c r="A45" s="86" t="s">
        <v>43</v>
      </c>
      <c r="B45" s="86"/>
      <c r="C45" s="86"/>
      <c r="D45" s="86"/>
      <c r="E45" s="86"/>
      <c r="F45" s="86"/>
    </row>
  </sheetData>
  <mergeCells count="35">
    <mergeCell ref="A28:F28"/>
    <mergeCell ref="A31:F31"/>
    <mergeCell ref="A36:F36"/>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523</v>
      </c>
      <c r="C4" s="61"/>
      <c r="D4" s="61"/>
      <c r="E4" s="61"/>
      <c r="F4" s="62"/>
    </row>
    <row r="5" spans="1:6" x14ac:dyDescent="0.25">
      <c r="A5" s="10" t="s">
        <v>4</v>
      </c>
      <c r="B5" s="60" t="s">
        <v>5</v>
      </c>
      <c r="C5" s="61"/>
      <c r="D5" s="61"/>
      <c r="E5" s="61"/>
      <c r="F5" s="62"/>
    </row>
    <row r="6" spans="1:6" x14ac:dyDescent="0.25">
      <c r="A6" s="10" t="s">
        <v>6</v>
      </c>
      <c r="B6" s="60" t="s">
        <v>524</v>
      </c>
      <c r="C6" s="61"/>
      <c r="D6" s="61"/>
      <c r="E6" s="61"/>
      <c r="F6" s="62"/>
    </row>
    <row r="7" spans="1:6" x14ac:dyDescent="0.25">
      <c r="A7" s="10" t="s">
        <v>8</v>
      </c>
      <c r="B7" s="63" t="s">
        <v>915</v>
      </c>
      <c r="C7" s="64"/>
      <c r="D7" s="64"/>
      <c r="E7" s="64"/>
      <c r="F7" s="65"/>
    </row>
    <row r="8" spans="1:6" x14ac:dyDescent="0.25">
      <c r="A8" s="66" t="s">
        <v>9</v>
      </c>
      <c r="B8" s="67"/>
      <c r="C8" s="67"/>
      <c r="D8" s="67"/>
      <c r="E8" s="68"/>
      <c r="F8" s="11">
        <v>104.26621300000005</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46</v>
      </c>
      <c r="B13" s="73"/>
      <c r="C13" s="73"/>
      <c r="D13" s="73"/>
      <c r="E13" s="73"/>
      <c r="F13" s="74"/>
    </row>
    <row r="14" spans="1:6" x14ac:dyDescent="0.25">
      <c r="A14" s="75"/>
      <c r="B14" s="76" t="s">
        <v>15</v>
      </c>
      <c r="C14" s="76"/>
      <c r="D14" s="76"/>
      <c r="E14" s="76"/>
      <c r="F14" s="77"/>
    </row>
    <row r="15" spans="1:6" x14ac:dyDescent="0.25">
      <c r="A15" s="75"/>
      <c r="B15" s="78" t="s">
        <v>339</v>
      </c>
      <c r="C15" s="78"/>
      <c r="D15" s="78"/>
      <c r="E15" s="78"/>
      <c r="F15" s="74"/>
    </row>
    <row r="16" spans="1:6" x14ac:dyDescent="0.25">
      <c r="A16" s="75"/>
      <c r="B16" s="76" t="s">
        <v>17</v>
      </c>
      <c r="C16" s="76"/>
      <c r="D16" s="76"/>
      <c r="E16" s="76"/>
      <c r="F16" s="77"/>
    </row>
    <row r="17" spans="1:6" x14ac:dyDescent="0.25">
      <c r="A17" s="75"/>
      <c r="B17" s="78" t="s">
        <v>341</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48</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525</v>
      </c>
      <c r="B27" s="3" t="s">
        <v>31</v>
      </c>
      <c r="C27" s="87" t="s">
        <v>1132</v>
      </c>
      <c r="D27" s="89"/>
      <c r="E27" s="91" t="s">
        <v>33</v>
      </c>
      <c r="F27" s="93">
        <v>5.38</v>
      </c>
    </row>
    <row r="28" spans="1:6" ht="164.25" customHeight="1" x14ac:dyDescent="0.25">
      <c r="A28" s="88"/>
      <c r="B28" s="4" t="s">
        <v>50</v>
      </c>
      <c r="C28" s="88"/>
      <c r="D28" s="90"/>
      <c r="E28" s="92"/>
      <c r="F28" s="94"/>
    </row>
    <row r="29" spans="1:6" x14ac:dyDescent="0.25">
      <c r="A29" s="83" t="s">
        <v>36</v>
      </c>
      <c r="B29" s="84"/>
      <c r="C29" s="84"/>
      <c r="D29" s="84"/>
      <c r="E29" s="84"/>
      <c r="F29" s="85"/>
    </row>
    <row r="30" spans="1:6" x14ac:dyDescent="0.25">
      <c r="A30" s="1" t="s">
        <v>25</v>
      </c>
      <c r="B30" s="1" t="s">
        <v>26</v>
      </c>
      <c r="C30" s="1" t="s">
        <v>27</v>
      </c>
      <c r="D30" s="1" t="s">
        <v>28</v>
      </c>
      <c r="E30" s="1" t="s">
        <v>29</v>
      </c>
      <c r="F30" s="1" t="s">
        <v>30</v>
      </c>
    </row>
    <row r="31" spans="1:6" ht="48.75" x14ac:dyDescent="0.25">
      <c r="A31" s="5" t="s">
        <v>526</v>
      </c>
      <c r="B31" s="5" t="s">
        <v>527</v>
      </c>
      <c r="C31" s="5" t="s">
        <v>528</v>
      </c>
      <c r="D31" s="6" t="s">
        <v>529</v>
      </c>
      <c r="E31" s="6" t="s">
        <v>33</v>
      </c>
      <c r="F31" s="7">
        <v>1.9</v>
      </c>
    </row>
    <row r="32" spans="1:6" ht="48.75" x14ac:dyDescent="0.25">
      <c r="A32" s="5" t="s">
        <v>526</v>
      </c>
      <c r="B32" s="5" t="s">
        <v>530</v>
      </c>
      <c r="C32" s="5" t="s">
        <v>531</v>
      </c>
      <c r="D32" s="6" t="s">
        <v>532</v>
      </c>
      <c r="E32" s="6" t="s">
        <v>33</v>
      </c>
      <c r="F32" s="7">
        <v>2</v>
      </c>
    </row>
    <row r="33" spans="1:6" x14ac:dyDescent="0.25">
      <c r="A33" s="83" t="s">
        <v>38</v>
      </c>
      <c r="B33" s="84"/>
      <c r="C33" s="84"/>
      <c r="D33" s="84"/>
      <c r="E33" s="84"/>
      <c r="F33" s="85"/>
    </row>
    <row r="34" spans="1:6" x14ac:dyDescent="0.25">
      <c r="A34" s="1" t="s">
        <v>25</v>
      </c>
      <c r="B34" s="1" t="s">
        <v>26</v>
      </c>
      <c r="C34" s="1" t="s">
        <v>27</v>
      </c>
      <c r="D34" s="1" t="s">
        <v>28</v>
      </c>
      <c r="E34" s="1" t="s">
        <v>29</v>
      </c>
      <c r="F34" s="1" t="s">
        <v>30</v>
      </c>
    </row>
    <row r="35" spans="1:6" ht="24.75" x14ac:dyDescent="0.25">
      <c r="A35" s="5" t="s">
        <v>533</v>
      </c>
      <c r="B35" s="5" t="s">
        <v>534</v>
      </c>
      <c r="C35" s="5" t="s">
        <v>535</v>
      </c>
      <c r="D35" s="6" t="s">
        <v>35</v>
      </c>
      <c r="E35" s="6" t="s">
        <v>174</v>
      </c>
      <c r="F35" s="7">
        <v>100</v>
      </c>
    </row>
    <row r="36" spans="1:6" ht="36.75" x14ac:dyDescent="0.25">
      <c r="A36" s="5" t="s">
        <v>536</v>
      </c>
      <c r="B36" s="5" t="s">
        <v>537</v>
      </c>
      <c r="C36" s="5" t="s">
        <v>538</v>
      </c>
      <c r="D36" s="6" t="s">
        <v>539</v>
      </c>
      <c r="E36" s="6" t="s">
        <v>174</v>
      </c>
      <c r="F36" s="7">
        <v>2</v>
      </c>
    </row>
    <row r="37" spans="1:6" x14ac:dyDescent="0.25">
      <c r="A37" s="83" t="s">
        <v>40</v>
      </c>
      <c r="B37" s="84"/>
      <c r="C37" s="84"/>
      <c r="D37" s="84"/>
      <c r="E37" s="84"/>
      <c r="F37" s="85"/>
    </row>
    <row r="38" spans="1:6" x14ac:dyDescent="0.25">
      <c r="A38" s="1" t="s">
        <v>25</v>
      </c>
      <c r="B38" s="1" t="s">
        <v>26</v>
      </c>
      <c r="C38" s="1" t="s">
        <v>27</v>
      </c>
      <c r="D38" s="1" t="s">
        <v>28</v>
      </c>
      <c r="E38" s="1" t="s">
        <v>29</v>
      </c>
      <c r="F38" s="1" t="s">
        <v>30</v>
      </c>
    </row>
    <row r="39" spans="1:6" ht="36.75" x14ac:dyDescent="0.25">
      <c r="A39" s="5" t="s">
        <v>540</v>
      </c>
      <c r="B39" s="5" t="s">
        <v>541</v>
      </c>
      <c r="C39" s="5" t="s">
        <v>542</v>
      </c>
      <c r="D39" s="6" t="s">
        <v>35</v>
      </c>
      <c r="E39" s="6" t="s">
        <v>58</v>
      </c>
      <c r="F39" s="7">
        <v>100</v>
      </c>
    </row>
    <row r="40" spans="1:6" ht="36.75" x14ac:dyDescent="0.25">
      <c r="A40" s="5" t="s">
        <v>543</v>
      </c>
      <c r="B40" s="5" t="s">
        <v>544</v>
      </c>
      <c r="C40" s="5" t="s">
        <v>545</v>
      </c>
      <c r="D40" s="6" t="s">
        <v>539</v>
      </c>
      <c r="E40" s="6" t="s">
        <v>174</v>
      </c>
      <c r="F40" s="7">
        <v>6</v>
      </c>
    </row>
    <row r="41" spans="1:6" ht="72.75" x14ac:dyDescent="0.25">
      <c r="A41" s="5" t="s">
        <v>546</v>
      </c>
      <c r="B41" s="5" t="s">
        <v>547</v>
      </c>
      <c r="C41" s="5" t="s">
        <v>548</v>
      </c>
      <c r="D41" s="6" t="s">
        <v>549</v>
      </c>
      <c r="E41" s="6" t="s">
        <v>174</v>
      </c>
      <c r="F41" s="7">
        <v>5</v>
      </c>
    </row>
    <row r="42" spans="1:6" ht="96.75" x14ac:dyDescent="0.25">
      <c r="A42" s="5" t="s">
        <v>550</v>
      </c>
      <c r="B42" s="5" t="s">
        <v>551</v>
      </c>
      <c r="C42" s="5" t="s">
        <v>552</v>
      </c>
      <c r="D42" s="6" t="s">
        <v>532</v>
      </c>
      <c r="E42" s="6" t="s">
        <v>174</v>
      </c>
      <c r="F42" s="7">
        <v>2</v>
      </c>
    </row>
    <row r="43" spans="1:6" ht="60.75" x14ac:dyDescent="0.25">
      <c r="A43" s="5" t="s">
        <v>553</v>
      </c>
      <c r="B43" s="5" t="s">
        <v>554</v>
      </c>
      <c r="C43" s="5" t="s">
        <v>555</v>
      </c>
      <c r="D43" s="6" t="s">
        <v>539</v>
      </c>
      <c r="E43" s="6" t="s">
        <v>58</v>
      </c>
      <c r="F43" s="7">
        <v>4</v>
      </c>
    </row>
    <row r="44" spans="1:6" ht="24.75" x14ac:dyDescent="0.25">
      <c r="A44" s="5" t="s">
        <v>556</v>
      </c>
      <c r="B44" s="5" t="s">
        <v>557</v>
      </c>
      <c r="C44" s="5" t="s">
        <v>558</v>
      </c>
      <c r="D44" s="6" t="s">
        <v>35</v>
      </c>
      <c r="E44" s="6" t="s">
        <v>174</v>
      </c>
      <c r="F44" s="7">
        <v>100</v>
      </c>
    </row>
    <row r="45" spans="1:6" ht="24.75" x14ac:dyDescent="0.25">
      <c r="A45" s="5" t="s">
        <v>559</v>
      </c>
      <c r="B45" s="5" t="s">
        <v>560</v>
      </c>
      <c r="C45" s="5" t="s">
        <v>561</v>
      </c>
      <c r="D45" s="6" t="s">
        <v>532</v>
      </c>
      <c r="E45" s="6" t="s">
        <v>58</v>
      </c>
      <c r="F45" s="7">
        <v>2</v>
      </c>
    </row>
    <row r="46" spans="1:6" x14ac:dyDescent="0.25">
      <c r="A46" s="8"/>
      <c r="B46" s="8"/>
      <c r="C46" s="8"/>
      <c r="D46" s="8"/>
      <c r="E46" s="8"/>
      <c r="F46" s="8"/>
    </row>
    <row r="47" spans="1:6" ht="45" customHeight="1" x14ac:dyDescent="0.25">
      <c r="A47" s="86" t="s">
        <v>43</v>
      </c>
      <c r="B47" s="86"/>
      <c r="C47" s="86"/>
      <c r="D47" s="86"/>
      <c r="E47" s="86"/>
      <c r="F47" s="86"/>
    </row>
  </sheetData>
  <mergeCells count="36">
    <mergeCell ref="A29:F29"/>
    <mergeCell ref="A33:F33"/>
    <mergeCell ref="A37:F37"/>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7"/>
  <sheetViews>
    <sheetView showGridLines="0" workbookViewId="0">
      <selection sqref="A1:B1"/>
    </sheetView>
  </sheetViews>
  <sheetFormatPr baseColWidth="10" defaultRowHeight="15" x14ac:dyDescent="0.25"/>
  <cols>
    <col min="1" max="3" width="45.7109375" bestFit="1" customWidth="1"/>
    <col min="4" max="4" width="19.5703125"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562</v>
      </c>
      <c r="C4" s="61"/>
      <c r="D4" s="61"/>
      <c r="E4" s="61"/>
      <c r="F4" s="62"/>
    </row>
    <row r="5" spans="1:6" x14ac:dyDescent="0.25">
      <c r="A5" s="10" t="s">
        <v>4</v>
      </c>
      <c r="B5" s="60" t="s">
        <v>5</v>
      </c>
      <c r="C5" s="61"/>
      <c r="D5" s="61"/>
      <c r="E5" s="61"/>
      <c r="F5" s="62"/>
    </row>
    <row r="6" spans="1:6" x14ac:dyDescent="0.25">
      <c r="A6" s="10" t="s">
        <v>6</v>
      </c>
      <c r="B6" s="60" t="s">
        <v>563</v>
      </c>
      <c r="C6" s="61"/>
      <c r="D6" s="61"/>
      <c r="E6" s="61"/>
      <c r="F6" s="62"/>
    </row>
    <row r="7" spans="1:6" x14ac:dyDescent="0.25">
      <c r="A7" s="10" t="s">
        <v>8</v>
      </c>
      <c r="B7" s="63" t="s">
        <v>1078</v>
      </c>
      <c r="C7" s="64"/>
      <c r="D7" s="64"/>
      <c r="E7" s="64"/>
      <c r="F7" s="65"/>
    </row>
    <row r="8" spans="1:6" x14ac:dyDescent="0.25">
      <c r="A8" s="66" t="s">
        <v>9</v>
      </c>
      <c r="B8" s="67"/>
      <c r="C8" s="67"/>
      <c r="D8" s="67"/>
      <c r="E8" s="68"/>
      <c r="F8" s="11">
        <v>195.06063799999998</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247</v>
      </c>
      <c r="C15" s="78"/>
      <c r="D15" s="78"/>
      <c r="E15" s="78"/>
      <c r="F15" s="74"/>
    </row>
    <row r="16" spans="1:6" x14ac:dyDescent="0.25">
      <c r="A16" s="75"/>
      <c r="B16" s="76" t="s">
        <v>17</v>
      </c>
      <c r="C16" s="76"/>
      <c r="D16" s="76"/>
      <c r="E16" s="76"/>
      <c r="F16" s="77"/>
    </row>
    <row r="17" spans="1:6" x14ac:dyDescent="0.25">
      <c r="A17" s="75"/>
      <c r="B17" s="78" t="s">
        <v>564</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249</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565</v>
      </c>
      <c r="B27" s="3" t="s">
        <v>31</v>
      </c>
      <c r="C27" s="87" t="s">
        <v>251</v>
      </c>
      <c r="D27" s="89"/>
      <c r="E27" s="91" t="s">
        <v>33</v>
      </c>
      <c r="F27" s="93">
        <v>0.42</v>
      </c>
    </row>
    <row r="28" spans="1:6" ht="111" customHeight="1" x14ac:dyDescent="0.25">
      <c r="A28" s="88"/>
      <c r="B28" s="4" t="s">
        <v>252</v>
      </c>
      <c r="C28" s="88"/>
      <c r="D28" s="90"/>
      <c r="E28" s="92"/>
      <c r="F28" s="94"/>
    </row>
    <row r="29" spans="1:6" x14ac:dyDescent="0.25">
      <c r="A29" s="83" t="s">
        <v>36</v>
      </c>
      <c r="B29" s="84"/>
      <c r="C29" s="84"/>
      <c r="D29" s="84"/>
      <c r="E29" s="84"/>
      <c r="F29" s="85"/>
    </row>
    <row r="30" spans="1:6" x14ac:dyDescent="0.25">
      <c r="A30" s="1" t="s">
        <v>25</v>
      </c>
      <c r="B30" s="1" t="s">
        <v>26</v>
      </c>
      <c r="C30" s="1" t="s">
        <v>27</v>
      </c>
      <c r="D30" s="1" t="s">
        <v>28</v>
      </c>
      <c r="E30" s="1" t="s">
        <v>29</v>
      </c>
      <c r="F30" s="1" t="s">
        <v>30</v>
      </c>
    </row>
    <row r="31" spans="1:6" ht="96.75" x14ac:dyDescent="0.25">
      <c r="A31" s="5" t="s">
        <v>566</v>
      </c>
      <c r="B31" s="5" t="s">
        <v>567</v>
      </c>
      <c r="C31" s="5" t="s">
        <v>568</v>
      </c>
      <c r="D31" s="6" t="s">
        <v>569</v>
      </c>
      <c r="E31" s="6" t="s">
        <v>37</v>
      </c>
      <c r="F31" s="7">
        <v>90</v>
      </c>
    </row>
    <row r="32" spans="1:6" x14ac:dyDescent="0.25">
      <c r="A32" s="83" t="s">
        <v>38</v>
      </c>
      <c r="B32" s="84"/>
      <c r="C32" s="84"/>
      <c r="D32" s="84"/>
      <c r="E32" s="84"/>
      <c r="F32" s="85"/>
    </row>
    <row r="33" spans="1:6" x14ac:dyDescent="0.25">
      <c r="A33" s="1" t="s">
        <v>25</v>
      </c>
      <c r="B33" s="1" t="s">
        <v>26</v>
      </c>
      <c r="C33" s="1" t="s">
        <v>27</v>
      </c>
      <c r="D33" s="1" t="s">
        <v>28</v>
      </c>
      <c r="E33" s="1" t="s">
        <v>29</v>
      </c>
      <c r="F33" s="1" t="s">
        <v>30</v>
      </c>
    </row>
    <row r="34" spans="1:6" ht="36.75" x14ac:dyDescent="0.25">
      <c r="A34" s="5" t="s">
        <v>570</v>
      </c>
      <c r="B34" s="5" t="s">
        <v>571</v>
      </c>
      <c r="C34" s="5" t="s">
        <v>572</v>
      </c>
      <c r="D34" s="6" t="s">
        <v>35</v>
      </c>
      <c r="E34" s="6" t="s">
        <v>58</v>
      </c>
      <c r="F34" s="7">
        <v>100</v>
      </c>
    </row>
    <row r="35" spans="1:6" ht="48.75" x14ac:dyDescent="0.25">
      <c r="A35" s="5" t="s">
        <v>573</v>
      </c>
      <c r="B35" s="5" t="s">
        <v>574</v>
      </c>
      <c r="C35" s="5" t="s">
        <v>575</v>
      </c>
      <c r="D35" s="6" t="s">
        <v>35</v>
      </c>
      <c r="E35" s="6" t="s">
        <v>174</v>
      </c>
      <c r="F35" s="7">
        <v>100</v>
      </c>
    </row>
    <row r="36" spans="1:6" ht="48.75" x14ac:dyDescent="0.25">
      <c r="A36" s="5" t="s">
        <v>576</v>
      </c>
      <c r="B36" s="5" t="s">
        <v>577</v>
      </c>
      <c r="C36" s="5" t="s">
        <v>578</v>
      </c>
      <c r="D36" s="6" t="s">
        <v>35</v>
      </c>
      <c r="E36" s="6" t="s">
        <v>58</v>
      </c>
      <c r="F36" s="7">
        <v>100</v>
      </c>
    </row>
    <row r="37" spans="1:6" ht="48.75" x14ac:dyDescent="0.25">
      <c r="A37" s="5" t="s">
        <v>579</v>
      </c>
      <c r="B37" s="5" t="s">
        <v>580</v>
      </c>
      <c r="C37" s="5" t="s">
        <v>581</v>
      </c>
      <c r="D37" s="6" t="s">
        <v>35</v>
      </c>
      <c r="E37" s="6" t="s">
        <v>58</v>
      </c>
      <c r="F37" s="7">
        <v>100</v>
      </c>
    </row>
    <row r="38" spans="1:6" ht="60.75" x14ac:dyDescent="0.25">
      <c r="A38" s="5" t="s">
        <v>582</v>
      </c>
      <c r="B38" s="5" t="s">
        <v>583</v>
      </c>
      <c r="C38" s="5" t="s">
        <v>584</v>
      </c>
      <c r="D38" s="6" t="s">
        <v>35</v>
      </c>
      <c r="E38" s="6" t="s">
        <v>174</v>
      </c>
      <c r="F38" s="7">
        <v>50</v>
      </c>
    </row>
    <row r="39" spans="1:6" x14ac:dyDescent="0.25">
      <c r="A39" s="83" t="s">
        <v>40</v>
      </c>
      <c r="B39" s="84"/>
      <c r="C39" s="84"/>
      <c r="D39" s="84"/>
      <c r="E39" s="84"/>
      <c r="F39" s="85"/>
    </row>
    <row r="40" spans="1:6" x14ac:dyDescent="0.25">
      <c r="A40" s="1" t="s">
        <v>25</v>
      </c>
      <c r="B40" s="1" t="s">
        <v>26</v>
      </c>
      <c r="C40" s="1" t="s">
        <v>27</v>
      </c>
      <c r="D40" s="1" t="s">
        <v>28</v>
      </c>
      <c r="E40" s="1" t="s">
        <v>29</v>
      </c>
      <c r="F40" s="1" t="s">
        <v>30</v>
      </c>
    </row>
    <row r="41" spans="1:6" ht="60.75" x14ac:dyDescent="0.25">
      <c r="A41" s="5" t="s">
        <v>585</v>
      </c>
      <c r="B41" s="5" t="s">
        <v>586</v>
      </c>
      <c r="C41" s="5" t="s">
        <v>587</v>
      </c>
      <c r="D41" s="6" t="s">
        <v>346</v>
      </c>
      <c r="E41" s="6" t="s">
        <v>58</v>
      </c>
      <c r="F41" s="7">
        <v>100</v>
      </c>
    </row>
    <row r="42" spans="1:6" ht="48.75" x14ac:dyDescent="0.25">
      <c r="A42" s="5" t="s">
        <v>588</v>
      </c>
      <c r="B42" s="5" t="s">
        <v>589</v>
      </c>
      <c r="C42" s="5" t="s">
        <v>590</v>
      </c>
      <c r="D42" s="6" t="s">
        <v>35</v>
      </c>
      <c r="E42" s="6" t="s">
        <v>41</v>
      </c>
      <c r="F42" s="7">
        <v>100</v>
      </c>
    </row>
    <row r="43" spans="1:6" ht="108.75" x14ac:dyDescent="0.25">
      <c r="A43" s="5" t="s">
        <v>591</v>
      </c>
      <c r="B43" s="5" t="s">
        <v>592</v>
      </c>
      <c r="C43" s="5" t="s">
        <v>593</v>
      </c>
      <c r="D43" s="6" t="s">
        <v>35</v>
      </c>
      <c r="E43" s="6" t="s">
        <v>58</v>
      </c>
      <c r="F43" s="7">
        <v>100</v>
      </c>
    </row>
    <row r="44" spans="1:6" ht="36.75" x14ac:dyDescent="0.25">
      <c r="A44" s="5" t="s">
        <v>594</v>
      </c>
      <c r="B44" s="5" t="s">
        <v>595</v>
      </c>
      <c r="C44" s="5" t="s">
        <v>596</v>
      </c>
      <c r="D44" s="6" t="s">
        <v>35</v>
      </c>
      <c r="E44" s="6" t="s">
        <v>58</v>
      </c>
      <c r="F44" s="7">
        <v>6.67</v>
      </c>
    </row>
    <row r="45" spans="1:6" ht="36.75" x14ac:dyDescent="0.25">
      <c r="A45" s="5" t="s">
        <v>597</v>
      </c>
      <c r="B45" s="5" t="s">
        <v>598</v>
      </c>
      <c r="C45" s="5" t="s">
        <v>599</v>
      </c>
      <c r="D45" s="6" t="s">
        <v>35</v>
      </c>
      <c r="E45" s="6" t="s">
        <v>58</v>
      </c>
      <c r="F45" s="7">
        <v>14</v>
      </c>
    </row>
    <row r="46" spans="1:6" x14ac:dyDescent="0.25">
      <c r="A46" s="8"/>
      <c r="B46" s="8"/>
      <c r="C46" s="8"/>
      <c r="D46" s="8"/>
      <c r="E46" s="8"/>
      <c r="F46" s="8"/>
    </row>
    <row r="47" spans="1:6" ht="45" customHeight="1" x14ac:dyDescent="0.25">
      <c r="A47" s="86" t="s">
        <v>43</v>
      </c>
      <c r="B47" s="86"/>
      <c r="C47" s="86"/>
      <c r="D47" s="86"/>
      <c r="E47" s="86"/>
      <c r="F47" s="86"/>
    </row>
  </sheetData>
  <mergeCells count="36">
    <mergeCell ref="A29:F29"/>
    <mergeCell ref="A32:F32"/>
    <mergeCell ref="A39:F39"/>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51"/>
  <sheetViews>
    <sheetView showGridLines="0" workbookViewId="0">
      <selection sqref="A1:B1"/>
    </sheetView>
  </sheetViews>
  <sheetFormatPr baseColWidth="10" defaultRowHeight="15" x14ac:dyDescent="0.25"/>
  <cols>
    <col min="1" max="3" width="45.7109375" bestFit="1" customWidth="1"/>
    <col min="4" max="4" width="24.140625" customWidth="1"/>
    <col min="5" max="5" width="29.57031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600</v>
      </c>
      <c r="C4" s="61"/>
      <c r="D4" s="61"/>
      <c r="E4" s="61"/>
      <c r="F4" s="62"/>
    </row>
    <row r="5" spans="1:6" x14ac:dyDescent="0.25">
      <c r="A5" s="10" t="s">
        <v>4</v>
      </c>
      <c r="B5" s="60" t="s">
        <v>5</v>
      </c>
      <c r="C5" s="61"/>
      <c r="D5" s="61"/>
      <c r="E5" s="61"/>
      <c r="F5" s="62"/>
    </row>
    <row r="6" spans="1:6" x14ac:dyDescent="0.25">
      <c r="A6" s="10" t="s">
        <v>6</v>
      </c>
      <c r="B6" s="60" t="s">
        <v>601</v>
      </c>
      <c r="C6" s="61"/>
      <c r="D6" s="61"/>
      <c r="E6" s="61"/>
      <c r="F6" s="62"/>
    </row>
    <row r="7" spans="1:6" x14ac:dyDescent="0.25">
      <c r="A7" s="10" t="s">
        <v>8</v>
      </c>
      <c r="B7" s="63" t="s">
        <v>915</v>
      </c>
      <c r="C7" s="64"/>
      <c r="D7" s="64"/>
      <c r="E7" s="64"/>
      <c r="F7" s="65"/>
    </row>
    <row r="8" spans="1:6" x14ac:dyDescent="0.25">
      <c r="A8" s="66" t="s">
        <v>9</v>
      </c>
      <c r="B8" s="67"/>
      <c r="C8" s="67"/>
      <c r="D8" s="67"/>
      <c r="E8" s="68"/>
      <c r="F8" s="11">
        <v>394.45275999999973</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244</v>
      </c>
      <c r="C15" s="78"/>
      <c r="D15" s="78"/>
      <c r="E15" s="78"/>
      <c r="F15" s="74"/>
    </row>
    <row r="16" spans="1:6" x14ac:dyDescent="0.25">
      <c r="A16" s="75"/>
      <c r="B16" s="76" t="s">
        <v>17</v>
      </c>
      <c r="C16" s="76"/>
      <c r="D16" s="76"/>
      <c r="E16" s="76"/>
      <c r="F16" s="77"/>
    </row>
    <row r="17" spans="1:6" x14ac:dyDescent="0.25">
      <c r="A17" s="75"/>
      <c r="B17" s="78" t="s">
        <v>341</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22</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602</v>
      </c>
      <c r="B27" s="3" t="s">
        <v>31</v>
      </c>
      <c r="C27" s="87" t="s">
        <v>32</v>
      </c>
      <c r="D27" s="89"/>
      <c r="E27" s="91" t="s">
        <v>33</v>
      </c>
      <c r="F27" s="93">
        <v>4.54</v>
      </c>
    </row>
    <row r="28" spans="1:6" ht="184.5" customHeight="1" x14ac:dyDescent="0.25">
      <c r="A28" s="88"/>
      <c r="B28" s="4" t="s">
        <v>34</v>
      </c>
      <c r="C28" s="88"/>
      <c r="D28" s="90"/>
      <c r="E28" s="92"/>
      <c r="F28" s="94"/>
    </row>
    <row r="29" spans="1:6" x14ac:dyDescent="0.25">
      <c r="A29" s="87" t="s">
        <v>602</v>
      </c>
      <c r="B29" s="3" t="s">
        <v>31</v>
      </c>
      <c r="C29" s="87" t="s">
        <v>491</v>
      </c>
      <c r="D29" s="89"/>
      <c r="E29" s="91" t="s">
        <v>33</v>
      </c>
      <c r="F29" s="93">
        <v>106</v>
      </c>
    </row>
    <row r="30" spans="1:6" ht="184.5" customHeight="1" x14ac:dyDescent="0.25">
      <c r="A30" s="88"/>
      <c r="B30" s="4" t="s">
        <v>492</v>
      </c>
      <c r="C30" s="88"/>
      <c r="D30" s="90"/>
      <c r="E30" s="92"/>
      <c r="F30" s="94"/>
    </row>
    <row r="31" spans="1:6" x14ac:dyDescent="0.25">
      <c r="A31" s="83" t="s">
        <v>36</v>
      </c>
      <c r="B31" s="84"/>
      <c r="C31" s="84"/>
      <c r="D31" s="84"/>
      <c r="E31" s="84"/>
      <c r="F31" s="85"/>
    </row>
    <row r="32" spans="1:6" x14ac:dyDescent="0.25">
      <c r="A32" s="1" t="s">
        <v>25</v>
      </c>
      <c r="B32" s="1" t="s">
        <v>26</v>
      </c>
      <c r="C32" s="1" t="s">
        <v>27</v>
      </c>
      <c r="D32" s="1" t="s">
        <v>28</v>
      </c>
      <c r="E32" s="1" t="s">
        <v>29</v>
      </c>
      <c r="F32" s="1" t="s">
        <v>30</v>
      </c>
    </row>
    <row r="33" spans="1:6" ht="36.75" x14ac:dyDescent="0.25">
      <c r="A33" s="5" t="s">
        <v>603</v>
      </c>
      <c r="B33" s="5" t="s">
        <v>604</v>
      </c>
      <c r="C33" s="5" t="s">
        <v>605</v>
      </c>
      <c r="D33" s="6" t="s">
        <v>606</v>
      </c>
      <c r="E33" s="6" t="s">
        <v>33</v>
      </c>
      <c r="F33" s="7">
        <v>25</v>
      </c>
    </row>
    <row r="34" spans="1:6" x14ac:dyDescent="0.25">
      <c r="A34" s="83" t="s">
        <v>38</v>
      </c>
      <c r="B34" s="84"/>
      <c r="C34" s="84"/>
      <c r="D34" s="84"/>
      <c r="E34" s="84"/>
      <c r="F34" s="85"/>
    </row>
    <row r="35" spans="1:6" x14ac:dyDescent="0.25">
      <c r="A35" s="1" t="s">
        <v>25</v>
      </c>
      <c r="B35" s="1" t="s">
        <v>26</v>
      </c>
      <c r="C35" s="1" t="s">
        <v>27</v>
      </c>
      <c r="D35" s="1" t="s">
        <v>28</v>
      </c>
      <c r="E35" s="1" t="s">
        <v>29</v>
      </c>
      <c r="F35" s="1" t="s">
        <v>30</v>
      </c>
    </row>
    <row r="36" spans="1:6" ht="36.75" x14ac:dyDescent="0.25">
      <c r="A36" s="5" t="s">
        <v>607</v>
      </c>
      <c r="B36" s="5" t="s">
        <v>608</v>
      </c>
      <c r="C36" s="5" t="s">
        <v>609</v>
      </c>
      <c r="D36" s="6" t="s">
        <v>35</v>
      </c>
      <c r="E36" s="6" t="s">
        <v>54</v>
      </c>
      <c r="F36" s="7">
        <v>100</v>
      </c>
    </row>
    <row r="37" spans="1:6" ht="36.75" x14ac:dyDescent="0.25">
      <c r="A37" s="5" t="s">
        <v>610</v>
      </c>
      <c r="B37" s="5" t="s">
        <v>611</v>
      </c>
      <c r="C37" s="5" t="s">
        <v>612</v>
      </c>
      <c r="D37" s="6" t="s">
        <v>35</v>
      </c>
      <c r="E37" s="6" t="s">
        <v>426</v>
      </c>
      <c r="F37" s="7">
        <v>100</v>
      </c>
    </row>
    <row r="38" spans="1:6" ht="24.75" x14ac:dyDescent="0.25">
      <c r="A38" s="5" t="s">
        <v>613</v>
      </c>
      <c r="B38" s="5" t="s">
        <v>614</v>
      </c>
      <c r="C38" s="5" t="s">
        <v>615</v>
      </c>
      <c r="D38" s="6" t="s">
        <v>35</v>
      </c>
      <c r="E38" s="6" t="s">
        <v>54</v>
      </c>
      <c r="F38" s="7">
        <v>100</v>
      </c>
    </row>
    <row r="39" spans="1:6" ht="36.75" x14ac:dyDescent="0.25">
      <c r="A39" s="5" t="s">
        <v>610</v>
      </c>
      <c r="B39" s="5" t="s">
        <v>616</v>
      </c>
      <c r="C39" s="5" t="s">
        <v>617</v>
      </c>
      <c r="D39" s="6" t="s">
        <v>35</v>
      </c>
      <c r="E39" s="6" t="s">
        <v>318</v>
      </c>
      <c r="F39" s="7">
        <v>100</v>
      </c>
    </row>
    <row r="40" spans="1:6" ht="36.75" x14ac:dyDescent="0.25">
      <c r="A40" s="5" t="s">
        <v>618</v>
      </c>
      <c r="B40" s="5" t="s">
        <v>619</v>
      </c>
      <c r="C40" s="5" t="s">
        <v>620</v>
      </c>
      <c r="D40" s="6" t="s">
        <v>35</v>
      </c>
      <c r="E40" s="6" t="s">
        <v>426</v>
      </c>
      <c r="F40" s="7">
        <v>100</v>
      </c>
    </row>
    <row r="41" spans="1:6" ht="72.75" x14ac:dyDescent="0.25">
      <c r="A41" s="5" t="s">
        <v>618</v>
      </c>
      <c r="B41" s="5" t="s">
        <v>621</v>
      </c>
      <c r="C41" s="5" t="s">
        <v>622</v>
      </c>
      <c r="D41" s="6" t="s">
        <v>35</v>
      </c>
      <c r="E41" s="6" t="s">
        <v>33</v>
      </c>
      <c r="F41" s="7">
        <v>100</v>
      </c>
    </row>
    <row r="42" spans="1:6" x14ac:dyDescent="0.25">
      <c r="A42" s="83" t="s">
        <v>40</v>
      </c>
      <c r="B42" s="84"/>
      <c r="C42" s="84"/>
      <c r="D42" s="84"/>
      <c r="E42" s="84"/>
      <c r="F42" s="85"/>
    </row>
    <row r="43" spans="1:6" x14ac:dyDescent="0.25">
      <c r="A43" s="1" t="s">
        <v>25</v>
      </c>
      <c r="B43" s="1" t="s">
        <v>26</v>
      </c>
      <c r="C43" s="1" t="s">
        <v>27</v>
      </c>
      <c r="D43" s="1" t="s">
        <v>28</v>
      </c>
      <c r="E43" s="1" t="s">
        <v>29</v>
      </c>
      <c r="F43" s="1" t="s">
        <v>30</v>
      </c>
    </row>
    <row r="44" spans="1:6" ht="24.75" x14ac:dyDescent="0.25">
      <c r="A44" s="5" t="s">
        <v>623</v>
      </c>
      <c r="B44" s="5" t="s">
        <v>624</v>
      </c>
      <c r="C44" s="5" t="s">
        <v>612</v>
      </c>
      <c r="D44" s="6" t="s">
        <v>35</v>
      </c>
      <c r="E44" s="6" t="s">
        <v>58</v>
      </c>
      <c r="F44" s="7">
        <v>100</v>
      </c>
    </row>
    <row r="45" spans="1:6" ht="36.75" x14ac:dyDescent="0.25">
      <c r="A45" s="5" t="s">
        <v>625</v>
      </c>
      <c r="B45" s="5" t="s">
        <v>626</v>
      </c>
      <c r="C45" s="5" t="s">
        <v>627</v>
      </c>
      <c r="D45" s="6" t="s">
        <v>35</v>
      </c>
      <c r="E45" s="6" t="s">
        <v>41</v>
      </c>
      <c r="F45" s="7">
        <v>100</v>
      </c>
    </row>
    <row r="46" spans="1:6" ht="84.75" x14ac:dyDescent="0.25">
      <c r="A46" s="5" t="s">
        <v>628</v>
      </c>
      <c r="B46" s="5" t="s">
        <v>629</v>
      </c>
      <c r="C46" s="5" t="s">
        <v>630</v>
      </c>
      <c r="D46" s="6" t="s">
        <v>631</v>
      </c>
      <c r="E46" s="6" t="s">
        <v>464</v>
      </c>
      <c r="F46" s="7">
        <v>1.5</v>
      </c>
    </row>
    <row r="47" spans="1:6" ht="36.75" x14ac:dyDescent="0.25">
      <c r="A47" s="5" t="s">
        <v>632</v>
      </c>
      <c r="B47" s="5" t="s">
        <v>633</v>
      </c>
      <c r="C47" s="5" t="s">
        <v>634</v>
      </c>
      <c r="D47" s="6" t="s">
        <v>635</v>
      </c>
      <c r="E47" s="6" t="s">
        <v>636</v>
      </c>
      <c r="F47" s="7">
        <v>1</v>
      </c>
    </row>
    <row r="48" spans="1:6" ht="252.75" x14ac:dyDescent="0.25">
      <c r="A48" s="5" t="s">
        <v>637</v>
      </c>
      <c r="B48" s="5" t="s">
        <v>638</v>
      </c>
      <c r="C48" s="5" t="s">
        <v>639</v>
      </c>
      <c r="D48" s="6" t="s">
        <v>640</v>
      </c>
      <c r="E48" s="6" t="s">
        <v>464</v>
      </c>
      <c r="F48" s="7">
        <v>88</v>
      </c>
    </row>
    <row r="49" spans="1:6" ht="36.75" x14ac:dyDescent="0.25">
      <c r="A49" s="5" t="s">
        <v>641</v>
      </c>
      <c r="B49" s="5" t="s">
        <v>642</v>
      </c>
      <c r="C49" s="5" t="s">
        <v>643</v>
      </c>
      <c r="D49" s="6" t="s">
        <v>35</v>
      </c>
      <c r="E49" s="6" t="s">
        <v>58</v>
      </c>
      <c r="F49" s="7">
        <v>60</v>
      </c>
    </row>
    <row r="50" spans="1:6" x14ac:dyDescent="0.25">
      <c r="A50" s="8"/>
      <c r="B50" s="8"/>
      <c r="C50" s="8"/>
      <c r="D50" s="8"/>
      <c r="E50" s="8"/>
      <c r="F50" s="8"/>
    </row>
    <row r="51" spans="1:6" ht="45" customHeight="1" x14ac:dyDescent="0.25">
      <c r="A51" s="86" t="s">
        <v>43</v>
      </c>
      <c r="B51" s="86"/>
      <c r="C51" s="86"/>
      <c r="D51" s="86"/>
      <c r="E51" s="86"/>
      <c r="F51" s="86"/>
    </row>
  </sheetData>
  <mergeCells count="41">
    <mergeCell ref="A34:F34"/>
    <mergeCell ref="A42:F42"/>
    <mergeCell ref="A51:F51"/>
    <mergeCell ref="A29:A30"/>
    <mergeCell ref="C29:C30"/>
    <mergeCell ref="D29:D30"/>
    <mergeCell ref="E29:E30"/>
    <mergeCell ref="F29:F30"/>
    <mergeCell ref="A31:F3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644</v>
      </c>
      <c r="C4" s="61"/>
      <c r="D4" s="61"/>
      <c r="E4" s="61"/>
      <c r="F4" s="62"/>
    </row>
    <row r="5" spans="1:6" x14ac:dyDescent="0.25">
      <c r="A5" s="10" t="s">
        <v>4</v>
      </c>
      <c r="B5" s="60" t="s">
        <v>5</v>
      </c>
      <c r="C5" s="61"/>
      <c r="D5" s="61"/>
      <c r="E5" s="61"/>
      <c r="F5" s="62"/>
    </row>
    <row r="6" spans="1:6" x14ac:dyDescent="0.25">
      <c r="A6" s="10" t="s">
        <v>6</v>
      </c>
      <c r="B6" s="60" t="s">
        <v>645</v>
      </c>
      <c r="C6" s="61"/>
      <c r="D6" s="61"/>
      <c r="E6" s="61"/>
      <c r="F6" s="62"/>
    </row>
    <row r="7" spans="1:6" x14ac:dyDescent="0.25">
      <c r="A7" s="10" t="s">
        <v>8</v>
      </c>
      <c r="B7" s="63" t="s">
        <v>915</v>
      </c>
      <c r="C7" s="64"/>
      <c r="D7" s="64"/>
      <c r="E7" s="64"/>
      <c r="F7" s="65"/>
    </row>
    <row r="8" spans="1:6" x14ac:dyDescent="0.25">
      <c r="A8" s="66" t="s">
        <v>9</v>
      </c>
      <c r="B8" s="67"/>
      <c r="C8" s="67"/>
      <c r="D8" s="67"/>
      <c r="E8" s="68"/>
      <c r="F8" s="11">
        <v>72.755302</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46</v>
      </c>
      <c r="B13" s="73"/>
      <c r="C13" s="73"/>
      <c r="D13" s="73"/>
      <c r="E13" s="73"/>
      <c r="F13" s="74"/>
    </row>
    <row r="14" spans="1:6" x14ac:dyDescent="0.25">
      <c r="A14" s="75"/>
      <c r="B14" s="76" t="s">
        <v>15</v>
      </c>
      <c r="C14" s="76"/>
      <c r="D14" s="76"/>
      <c r="E14" s="76"/>
      <c r="F14" s="77"/>
    </row>
    <row r="15" spans="1:6" x14ac:dyDescent="0.25">
      <c r="A15" s="75"/>
      <c r="B15" s="78" t="s">
        <v>339</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48</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646</v>
      </c>
      <c r="B26" s="3" t="s">
        <v>31</v>
      </c>
      <c r="C26" s="87" t="s">
        <v>647</v>
      </c>
      <c r="D26" s="89"/>
      <c r="E26" s="91" t="s">
        <v>648</v>
      </c>
      <c r="F26" s="93">
        <v>3.15</v>
      </c>
    </row>
    <row r="27" spans="1:6" ht="90.75" customHeight="1" x14ac:dyDescent="0.25">
      <c r="A27" s="88"/>
      <c r="B27" s="4" t="s">
        <v>649</v>
      </c>
      <c r="C27" s="88"/>
      <c r="D27" s="90"/>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36.75" x14ac:dyDescent="0.25">
      <c r="A30" s="5" t="s">
        <v>650</v>
      </c>
      <c r="B30" s="5" t="s">
        <v>651</v>
      </c>
      <c r="C30" s="5" t="s">
        <v>652</v>
      </c>
      <c r="D30" s="6" t="s">
        <v>35</v>
      </c>
      <c r="E30" s="6" t="s">
        <v>426</v>
      </c>
      <c r="F30" s="7">
        <v>27.92</v>
      </c>
    </row>
    <row r="31" spans="1:6" x14ac:dyDescent="0.25">
      <c r="A31" s="83" t="s">
        <v>38</v>
      </c>
      <c r="B31" s="84"/>
      <c r="C31" s="84"/>
      <c r="D31" s="84"/>
      <c r="E31" s="84"/>
      <c r="F31" s="85"/>
    </row>
    <row r="32" spans="1:6" x14ac:dyDescent="0.25">
      <c r="A32" s="1" t="s">
        <v>25</v>
      </c>
      <c r="B32" s="1" t="s">
        <v>26</v>
      </c>
      <c r="C32" s="1" t="s">
        <v>27</v>
      </c>
      <c r="D32" s="1" t="s">
        <v>28</v>
      </c>
      <c r="E32" s="1" t="s">
        <v>29</v>
      </c>
      <c r="F32" s="1" t="s">
        <v>30</v>
      </c>
    </row>
    <row r="33" spans="1:6" ht="60.75" x14ac:dyDescent="0.25">
      <c r="A33" s="5" t="s">
        <v>653</v>
      </c>
      <c r="B33" s="5" t="s">
        <v>654</v>
      </c>
      <c r="C33" s="5" t="s">
        <v>655</v>
      </c>
      <c r="D33" s="6" t="s">
        <v>656</v>
      </c>
      <c r="E33" s="6" t="s">
        <v>58</v>
      </c>
      <c r="F33" s="7">
        <v>6</v>
      </c>
    </row>
    <row r="34" spans="1:6" ht="48.75" x14ac:dyDescent="0.25">
      <c r="A34" s="5" t="s">
        <v>653</v>
      </c>
      <c r="B34" s="5" t="s">
        <v>657</v>
      </c>
      <c r="C34" s="5" t="s">
        <v>658</v>
      </c>
      <c r="D34" s="6" t="s">
        <v>35</v>
      </c>
      <c r="E34" s="6" t="s">
        <v>58</v>
      </c>
      <c r="F34" s="7">
        <v>33.33</v>
      </c>
    </row>
    <row r="35" spans="1:6" ht="48.75" x14ac:dyDescent="0.25">
      <c r="A35" s="5" t="s">
        <v>659</v>
      </c>
      <c r="B35" s="5" t="s">
        <v>660</v>
      </c>
      <c r="C35" s="5" t="s">
        <v>661</v>
      </c>
      <c r="D35" s="6" t="s">
        <v>35</v>
      </c>
      <c r="E35" s="6" t="s">
        <v>58</v>
      </c>
      <c r="F35" s="7">
        <v>69.23</v>
      </c>
    </row>
    <row r="36" spans="1:6" x14ac:dyDescent="0.25">
      <c r="A36" s="83" t="s">
        <v>40</v>
      </c>
      <c r="B36" s="84"/>
      <c r="C36" s="84"/>
      <c r="D36" s="84"/>
      <c r="E36" s="84"/>
      <c r="F36" s="85"/>
    </row>
    <row r="37" spans="1:6" x14ac:dyDescent="0.25">
      <c r="A37" s="1" t="s">
        <v>25</v>
      </c>
      <c r="B37" s="1" t="s">
        <v>26</v>
      </c>
      <c r="C37" s="1" t="s">
        <v>27</v>
      </c>
      <c r="D37" s="1" t="s">
        <v>28</v>
      </c>
      <c r="E37" s="1" t="s">
        <v>29</v>
      </c>
      <c r="F37" s="1" t="s">
        <v>30</v>
      </c>
    </row>
    <row r="38" spans="1:6" ht="36.75" x14ac:dyDescent="0.25">
      <c r="A38" s="5" t="s">
        <v>662</v>
      </c>
      <c r="B38" s="5" t="s">
        <v>663</v>
      </c>
      <c r="C38" s="5" t="s">
        <v>664</v>
      </c>
      <c r="D38" s="6" t="s">
        <v>35</v>
      </c>
      <c r="E38" s="6" t="s">
        <v>41</v>
      </c>
      <c r="F38" s="7">
        <v>100</v>
      </c>
    </row>
    <row r="39" spans="1:6" ht="36.75" x14ac:dyDescent="0.25">
      <c r="A39" s="5" t="s">
        <v>665</v>
      </c>
      <c r="B39" s="5" t="s">
        <v>666</v>
      </c>
      <c r="C39" s="5" t="s">
        <v>667</v>
      </c>
      <c r="D39" s="6" t="s">
        <v>35</v>
      </c>
      <c r="E39" s="6" t="s">
        <v>41</v>
      </c>
      <c r="F39" s="7">
        <v>100</v>
      </c>
    </row>
    <row r="40" spans="1:6" ht="36.75" x14ac:dyDescent="0.25">
      <c r="A40" s="5" t="s">
        <v>668</v>
      </c>
      <c r="B40" s="5" t="s">
        <v>669</v>
      </c>
      <c r="C40" s="5" t="s">
        <v>670</v>
      </c>
      <c r="D40" s="6" t="s">
        <v>35</v>
      </c>
      <c r="E40" s="6" t="s">
        <v>41</v>
      </c>
      <c r="F40" s="7">
        <v>100</v>
      </c>
    </row>
    <row r="41" spans="1:6" ht="60.75" x14ac:dyDescent="0.25">
      <c r="A41" s="5" t="s">
        <v>671</v>
      </c>
      <c r="B41" s="5" t="s">
        <v>672</v>
      </c>
      <c r="C41" s="5" t="s">
        <v>673</v>
      </c>
      <c r="D41" s="6" t="s">
        <v>35</v>
      </c>
      <c r="E41" s="6" t="s">
        <v>174</v>
      </c>
      <c r="F41" s="7">
        <v>75.52</v>
      </c>
    </row>
    <row r="42" spans="1:6" ht="60.75" x14ac:dyDescent="0.25">
      <c r="A42" s="5" t="s">
        <v>674</v>
      </c>
      <c r="B42" s="5" t="s">
        <v>675</v>
      </c>
      <c r="C42" s="5" t="s">
        <v>676</v>
      </c>
      <c r="D42" s="6" t="s">
        <v>35</v>
      </c>
      <c r="E42" s="6" t="s">
        <v>41</v>
      </c>
      <c r="F42" s="7">
        <v>100</v>
      </c>
    </row>
    <row r="43" spans="1:6" x14ac:dyDescent="0.25">
      <c r="A43" s="8"/>
      <c r="B43" s="8"/>
      <c r="C43" s="8"/>
      <c r="D43" s="8"/>
      <c r="E43" s="8"/>
      <c r="F43" s="8"/>
    </row>
    <row r="44" spans="1:6" ht="45" customHeight="1" x14ac:dyDescent="0.25">
      <c r="A44" s="86" t="s">
        <v>43</v>
      </c>
      <c r="B44" s="86"/>
      <c r="C44" s="86"/>
      <c r="D44" s="86"/>
      <c r="E44" s="86"/>
      <c r="F44" s="86"/>
    </row>
  </sheetData>
  <mergeCells count="35">
    <mergeCell ref="A28:F28"/>
    <mergeCell ref="A31:F31"/>
    <mergeCell ref="A36:F36"/>
    <mergeCell ref="A44:F44"/>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68"/>
  <sheetViews>
    <sheetView showGridLines="0" workbookViewId="0">
      <selection sqref="A1:B1"/>
    </sheetView>
  </sheetViews>
  <sheetFormatPr baseColWidth="10" defaultRowHeight="15" x14ac:dyDescent="0.25"/>
  <cols>
    <col min="1" max="4" width="45.7109375" bestFit="1"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677</v>
      </c>
      <c r="C4" s="61"/>
      <c r="D4" s="61"/>
      <c r="E4" s="61"/>
      <c r="F4" s="62"/>
    </row>
    <row r="5" spans="1:6" x14ac:dyDescent="0.25">
      <c r="A5" s="10" t="s">
        <v>4</v>
      </c>
      <c r="B5" s="60" t="s">
        <v>5</v>
      </c>
      <c r="C5" s="61"/>
      <c r="D5" s="61"/>
      <c r="E5" s="61"/>
      <c r="F5" s="62"/>
    </row>
    <row r="6" spans="1:6" x14ac:dyDescent="0.25">
      <c r="A6" s="10" t="s">
        <v>6</v>
      </c>
      <c r="B6" s="60" t="s">
        <v>678</v>
      </c>
      <c r="C6" s="61"/>
      <c r="D6" s="61"/>
      <c r="E6" s="61"/>
      <c r="F6" s="62"/>
    </row>
    <row r="7" spans="1:6" ht="35.25" customHeight="1" x14ac:dyDescent="0.25">
      <c r="A7" s="10" t="s">
        <v>8</v>
      </c>
      <c r="B7" s="63" t="s">
        <v>1079</v>
      </c>
      <c r="C7" s="64"/>
      <c r="D7" s="64"/>
      <c r="E7" s="64"/>
      <c r="F7" s="65"/>
    </row>
    <row r="8" spans="1:6" x14ac:dyDescent="0.25">
      <c r="A8" s="66" t="s">
        <v>9</v>
      </c>
      <c r="B8" s="67"/>
      <c r="C8" s="67"/>
      <c r="D8" s="67"/>
      <c r="E8" s="68"/>
      <c r="F8" s="11">
        <v>3940.8453370000002</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247</v>
      </c>
      <c r="C15" s="78"/>
      <c r="D15" s="78"/>
      <c r="E15" s="78"/>
      <c r="F15" s="74"/>
    </row>
    <row r="16" spans="1:6" x14ac:dyDescent="0.25">
      <c r="A16" s="75"/>
      <c r="B16" s="76" t="s">
        <v>17</v>
      </c>
      <c r="C16" s="76"/>
      <c r="D16" s="76"/>
      <c r="E16" s="76"/>
      <c r="F16" s="77"/>
    </row>
    <row r="17" spans="1:6" x14ac:dyDescent="0.25">
      <c r="A17" s="75"/>
      <c r="B17" s="78" t="s">
        <v>341</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249</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679</v>
      </c>
      <c r="B27" s="3" t="s">
        <v>31</v>
      </c>
      <c r="C27" s="87" t="s">
        <v>251</v>
      </c>
      <c r="D27" s="89"/>
      <c r="E27" s="91" t="s">
        <v>33</v>
      </c>
      <c r="F27" s="93">
        <v>0.42</v>
      </c>
    </row>
    <row r="28" spans="1:6" ht="121.5" customHeight="1" x14ac:dyDescent="0.25">
      <c r="A28" s="88"/>
      <c r="B28" s="4" t="s">
        <v>252</v>
      </c>
      <c r="C28" s="88"/>
      <c r="D28" s="90"/>
      <c r="E28" s="92"/>
      <c r="F28" s="94"/>
    </row>
    <row r="29" spans="1:6" x14ac:dyDescent="0.25">
      <c r="A29" s="83" t="s">
        <v>36</v>
      </c>
      <c r="B29" s="84"/>
      <c r="C29" s="84"/>
      <c r="D29" s="84"/>
      <c r="E29" s="84"/>
      <c r="F29" s="85"/>
    </row>
    <row r="30" spans="1:6" x14ac:dyDescent="0.25">
      <c r="A30" s="1" t="s">
        <v>25</v>
      </c>
      <c r="B30" s="1" t="s">
        <v>26</v>
      </c>
      <c r="C30" s="1" t="s">
        <v>27</v>
      </c>
      <c r="D30" s="1" t="s">
        <v>28</v>
      </c>
      <c r="E30" s="1" t="s">
        <v>29</v>
      </c>
      <c r="F30" s="1" t="s">
        <v>30</v>
      </c>
    </row>
    <row r="31" spans="1:6" ht="36.75" x14ac:dyDescent="0.25">
      <c r="A31" s="5" t="s">
        <v>680</v>
      </c>
      <c r="B31" s="5" t="s">
        <v>681</v>
      </c>
      <c r="C31" s="5" t="s">
        <v>682</v>
      </c>
      <c r="D31" s="6" t="s">
        <v>35</v>
      </c>
      <c r="E31" s="6" t="s">
        <v>33</v>
      </c>
      <c r="F31" s="7">
        <v>103.45</v>
      </c>
    </row>
    <row r="32" spans="1:6" ht="168.75" x14ac:dyDescent="0.25">
      <c r="A32" s="5" t="s">
        <v>680</v>
      </c>
      <c r="B32" s="5" t="s">
        <v>683</v>
      </c>
      <c r="C32" s="5" t="s">
        <v>684</v>
      </c>
      <c r="D32" s="6" t="s">
        <v>685</v>
      </c>
      <c r="E32" s="6" t="s">
        <v>33</v>
      </c>
      <c r="F32" s="7">
        <v>4</v>
      </c>
    </row>
    <row r="33" spans="1:6" ht="36.75" x14ac:dyDescent="0.25">
      <c r="A33" s="5" t="s">
        <v>680</v>
      </c>
      <c r="B33" s="5" t="s">
        <v>686</v>
      </c>
      <c r="C33" s="5" t="s">
        <v>687</v>
      </c>
      <c r="D33" s="6" t="s">
        <v>688</v>
      </c>
      <c r="E33" s="6" t="s">
        <v>426</v>
      </c>
      <c r="F33" s="7">
        <v>10</v>
      </c>
    </row>
    <row r="34" spans="1:6" x14ac:dyDescent="0.25">
      <c r="A34" s="83" t="s">
        <v>38</v>
      </c>
      <c r="B34" s="84"/>
      <c r="C34" s="84"/>
      <c r="D34" s="84"/>
      <c r="E34" s="84"/>
      <c r="F34" s="85"/>
    </row>
    <row r="35" spans="1:6" x14ac:dyDescent="0.25">
      <c r="A35" s="1" t="s">
        <v>25</v>
      </c>
      <c r="B35" s="1" t="s">
        <v>26</v>
      </c>
      <c r="C35" s="1" t="s">
        <v>27</v>
      </c>
      <c r="D35" s="1" t="s">
        <v>28</v>
      </c>
      <c r="E35" s="1" t="s">
        <v>29</v>
      </c>
      <c r="F35" s="1" t="s">
        <v>30</v>
      </c>
    </row>
    <row r="36" spans="1:6" ht="60.75" x14ac:dyDescent="0.25">
      <c r="A36" s="5" t="s">
        <v>689</v>
      </c>
      <c r="B36" s="5" t="s">
        <v>690</v>
      </c>
      <c r="C36" s="5" t="s">
        <v>691</v>
      </c>
      <c r="D36" s="6" t="s">
        <v>35</v>
      </c>
      <c r="E36" s="6" t="s">
        <v>58</v>
      </c>
      <c r="F36" s="7">
        <v>0.69</v>
      </c>
    </row>
    <row r="37" spans="1:6" ht="48.75" x14ac:dyDescent="0.25">
      <c r="A37" s="5" t="s">
        <v>689</v>
      </c>
      <c r="B37" s="5" t="s">
        <v>692</v>
      </c>
      <c r="C37" s="5" t="s">
        <v>693</v>
      </c>
      <c r="D37" s="6" t="s">
        <v>694</v>
      </c>
      <c r="E37" s="6" t="s">
        <v>174</v>
      </c>
      <c r="F37" s="7">
        <v>12.5</v>
      </c>
    </row>
    <row r="38" spans="1:6" ht="96.75" x14ac:dyDescent="0.25">
      <c r="A38" s="5" t="s">
        <v>689</v>
      </c>
      <c r="B38" s="5" t="s">
        <v>695</v>
      </c>
      <c r="C38" s="5" t="s">
        <v>696</v>
      </c>
      <c r="D38" s="6" t="s">
        <v>35</v>
      </c>
      <c r="E38" s="6" t="s">
        <v>58</v>
      </c>
      <c r="F38" s="7">
        <v>10</v>
      </c>
    </row>
    <row r="39" spans="1:6" ht="36.75" x14ac:dyDescent="0.25">
      <c r="A39" s="5" t="s">
        <v>689</v>
      </c>
      <c r="B39" s="5" t="s">
        <v>697</v>
      </c>
      <c r="C39" s="5" t="s">
        <v>698</v>
      </c>
      <c r="D39" s="6" t="s">
        <v>699</v>
      </c>
      <c r="E39" s="6" t="s">
        <v>464</v>
      </c>
      <c r="F39" s="7">
        <v>117.64</v>
      </c>
    </row>
    <row r="40" spans="1:6" ht="36.75" x14ac:dyDescent="0.25">
      <c r="A40" s="5" t="s">
        <v>700</v>
      </c>
      <c r="B40" s="5" t="s">
        <v>701</v>
      </c>
      <c r="C40" s="5" t="s">
        <v>702</v>
      </c>
      <c r="D40" s="6" t="s">
        <v>35</v>
      </c>
      <c r="E40" s="6" t="s">
        <v>58</v>
      </c>
      <c r="F40" s="7">
        <v>45</v>
      </c>
    </row>
    <row r="41" spans="1:6" ht="48.75" x14ac:dyDescent="0.25">
      <c r="A41" s="5" t="s">
        <v>700</v>
      </c>
      <c r="B41" s="5" t="s">
        <v>703</v>
      </c>
      <c r="C41" s="5" t="s">
        <v>704</v>
      </c>
      <c r="D41" s="6" t="s">
        <v>35</v>
      </c>
      <c r="E41" s="6" t="s">
        <v>464</v>
      </c>
      <c r="F41" s="7">
        <v>11</v>
      </c>
    </row>
    <row r="42" spans="1:6" ht="72.75" x14ac:dyDescent="0.25">
      <c r="A42" s="5" t="s">
        <v>705</v>
      </c>
      <c r="B42" s="5" t="s">
        <v>706</v>
      </c>
      <c r="C42" s="5" t="s">
        <v>707</v>
      </c>
      <c r="D42" s="6" t="s">
        <v>35</v>
      </c>
      <c r="E42" s="6" t="s">
        <v>58</v>
      </c>
      <c r="F42" s="7">
        <v>100</v>
      </c>
    </row>
    <row r="43" spans="1:6" ht="60.75" x14ac:dyDescent="0.25">
      <c r="A43" s="5" t="s">
        <v>705</v>
      </c>
      <c r="B43" s="5" t="s">
        <v>708</v>
      </c>
      <c r="C43" s="5" t="s">
        <v>709</v>
      </c>
      <c r="D43" s="6" t="s">
        <v>35</v>
      </c>
      <c r="E43" s="6" t="s">
        <v>58</v>
      </c>
      <c r="F43" s="7">
        <v>100</v>
      </c>
    </row>
    <row r="44" spans="1:6" ht="48.75" x14ac:dyDescent="0.25">
      <c r="A44" s="5" t="s">
        <v>710</v>
      </c>
      <c r="B44" s="5" t="s">
        <v>711</v>
      </c>
      <c r="C44" s="5" t="s">
        <v>712</v>
      </c>
      <c r="D44" s="6" t="s">
        <v>713</v>
      </c>
      <c r="E44" s="6" t="s">
        <v>464</v>
      </c>
      <c r="F44" s="7">
        <v>130</v>
      </c>
    </row>
    <row r="45" spans="1:6" ht="84.75" x14ac:dyDescent="0.25">
      <c r="A45" s="5" t="s">
        <v>710</v>
      </c>
      <c r="B45" s="5" t="s">
        <v>714</v>
      </c>
      <c r="C45" s="5" t="s">
        <v>715</v>
      </c>
      <c r="D45" s="6" t="s">
        <v>35</v>
      </c>
      <c r="E45" s="6" t="s">
        <v>278</v>
      </c>
      <c r="F45" s="7">
        <v>90</v>
      </c>
    </row>
    <row r="46" spans="1:6" ht="96.75" x14ac:dyDescent="0.25">
      <c r="A46" s="5" t="s">
        <v>710</v>
      </c>
      <c r="B46" s="5" t="s">
        <v>716</v>
      </c>
      <c r="C46" s="5" t="s">
        <v>717</v>
      </c>
      <c r="D46" s="6" t="s">
        <v>35</v>
      </c>
      <c r="E46" s="6" t="s">
        <v>58</v>
      </c>
      <c r="F46" s="7">
        <v>22</v>
      </c>
    </row>
    <row r="47" spans="1:6" ht="72.75" x14ac:dyDescent="0.25">
      <c r="A47" s="5" t="s">
        <v>710</v>
      </c>
      <c r="B47" s="5" t="s">
        <v>718</v>
      </c>
      <c r="C47" s="5" t="s">
        <v>719</v>
      </c>
      <c r="D47" s="6" t="s">
        <v>35</v>
      </c>
      <c r="E47" s="6" t="s">
        <v>58</v>
      </c>
      <c r="F47" s="7">
        <v>71</v>
      </c>
    </row>
    <row r="48" spans="1:6" ht="60.75" x14ac:dyDescent="0.25">
      <c r="A48" s="5" t="s">
        <v>705</v>
      </c>
      <c r="B48" s="5" t="s">
        <v>720</v>
      </c>
      <c r="C48" s="5" t="s">
        <v>721</v>
      </c>
      <c r="D48" s="6" t="s">
        <v>333</v>
      </c>
      <c r="E48" s="6" t="s">
        <v>464</v>
      </c>
      <c r="F48" s="7">
        <v>1.6</v>
      </c>
    </row>
    <row r="49" spans="1:6" ht="48.75" x14ac:dyDescent="0.25">
      <c r="A49" s="5" t="s">
        <v>722</v>
      </c>
      <c r="B49" s="5" t="s">
        <v>723</v>
      </c>
      <c r="C49" s="5" t="s">
        <v>724</v>
      </c>
      <c r="D49" s="6" t="s">
        <v>35</v>
      </c>
      <c r="E49" s="6" t="s">
        <v>464</v>
      </c>
      <c r="F49" s="7">
        <v>93.75</v>
      </c>
    </row>
    <row r="50" spans="1:6" ht="60.75" x14ac:dyDescent="0.25">
      <c r="A50" s="5" t="s">
        <v>722</v>
      </c>
      <c r="B50" s="5" t="s">
        <v>725</v>
      </c>
      <c r="C50" s="5" t="s">
        <v>726</v>
      </c>
      <c r="D50" s="6" t="s">
        <v>35</v>
      </c>
      <c r="E50" s="6" t="s">
        <v>58</v>
      </c>
      <c r="F50" s="7">
        <v>100</v>
      </c>
    </row>
    <row r="51" spans="1:6" ht="48.75" x14ac:dyDescent="0.25">
      <c r="A51" s="5" t="s">
        <v>722</v>
      </c>
      <c r="B51" s="5" t="s">
        <v>727</v>
      </c>
      <c r="C51" s="5" t="s">
        <v>728</v>
      </c>
      <c r="D51" s="6" t="s">
        <v>35</v>
      </c>
      <c r="E51" s="6" t="s">
        <v>729</v>
      </c>
      <c r="F51" s="7">
        <v>27</v>
      </c>
    </row>
    <row r="52" spans="1:6" ht="48.75" x14ac:dyDescent="0.25">
      <c r="A52" s="5" t="s">
        <v>730</v>
      </c>
      <c r="B52" s="5" t="s">
        <v>731</v>
      </c>
      <c r="C52" s="5" t="s">
        <v>732</v>
      </c>
      <c r="D52" s="6" t="s">
        <v>333</v>
      </c>
      <c r="E52" s="6" t="s">
        <v>464</v>
      </c>
      <c r="F52" s="7">
        <v>1116</v>
      </c>
    </row>
    <row r="53" spans="1:6" ht="48.75" x14ac:dyDescent="0.25">
      <c r="A53" s="5" t="s">
        <v>730</v>
      </c>
      <c r="B53" s="5" t="s">
        <v>733</v>
      </c>
      <c r="C53" s="5" t="s">
        <v>734</v>
      </c>
      <c r="D53" s="6" t="s">
        <v>35</v>
      </c>
      <c r="E53" s="6" t="s">
        <v>58</v>
      </c>
      <c r="F53" s="7">
        <v>11</v>
      </c>
    </row>
    <row r="54" spans="1:6" ht="48.75" x14ac:dyDescent="0.25">
      <c r="A54" s="5" t="s">
        <v>735</v>
      </c>
      <c r="B54" s="5" t="s">
        <v>736</v>
      </c>
      <c r="C54" s="5" t="s">
        <v>737</v>
      </c>
      <c r="D54" s="6" t="s">
        <v>35</v>
      </c>
      <c r="E54" s="6" t="s">
        <v>58</v>
      </c>
      <c r="F54" s="7">
        <v>62.5</v>
      </c>
    </row>
    <row r="55" spans="1:6" x14ac:dyDescent="0.25">
      <c r="A55" s="83" t="s">
        <v>40</v>
      </c>
      <c r="B55" s="84"/>
      <c r="C55" s="84"/>
      <c r="D55" s="84"/>
      <c r="E55" s="84"/>
      <c r="F55" s="85"/>
    </row>
    <row r="56" spans="1:6" x14ac:dyDescent="0.25">
      <c r="A56" s="1" t="s">
        <v>25</v>
      </c>
      <c r="B56" s="1" t="s">
        <v>26</v>
      </c>
      <c r="C56" s="1" t="s">
        <v>27</v>
      </c>
      <c r="D56" s="1" t="s">
        <v>28</v>
      </c>
      <c r="E56" s="1" t="s">
        <v>29</v>
      </c>
      <c r="F56" s="1" t="s">
        <v>30</v>
      </c>
    </row>
    <row r="57" spans="1:6" ht="72.75" x14ac:dyDescent="0.25">
      <c r="A57" s="5" t="s">
        <v>738</v>
      </c>
      <c r="B57" s="5" t="s">
        <v>739</v>
      </c>
      <c r="C57" s="5" t="s">
        <v>740</v>
      </c>
      <c r="D57" s="6" t="s">
        <v>35</v>
      </c>
      <c r="E57" s="6" t="s">
        <v>58</v>
      </c>
      <c r="F57" s="7">
        <v>100</v>
      </c>
    </row>
    <row r="58" spans="1:6" ht="84.75" x14ac:dyDescent="0.25">
      <c r="A58" s="5" t="s">
        <v>738</v>
      </c>
      <c r="B58" s="5" t="s">
        <v>741</v>
      </c>
      <c r="C58" s="5" t="s">
        <v>742</v>
      </c>
      <c r="D58" s="6" t="s">
        <v>743</v>
      </c>
      <c r="E58" s="6" t="s">
        <v>636</v>
      </c>
      <c r="F58" s="7">
        <v>0</v>
      </c>
    </row>
    <row r="59" spans="1:6" ht="48.75" x14ac:dyDescent="0.25">
      <c r="A59" s="5" t="s">
        <v>744</v>
      </c>
      <c r="B59" s="5" t="s">
        <v>745</v>
      </c>
      <c r="C59" s="5" t="s">
        <v>746</v>
      </c>
      <c r="D59" s="6" t="s">
        <v>160</v>
      </c>
      <c r="E59" s="6" t="s">
        <v>41</v>
      </c>
      <c r="F59" s="7">
        <v>17</v>
      </c>
    </row>
    <row r="60" spans="1:6" ht="48.75" x14ac:dyDescent="0.25">
      <c r="A60" s="5" t="s">
        <v>747</v>
      </c>
      <c r="B60" s="5" t="s">
        <v>748</v>
      </c>
      <c r="C60" s="5" t="s">
        <v>749</v>
      </c>
      <c r="D60" s="6" t="s">
        <v>35</v>
      </c>
      <c r="E60" s="6" t="s">
        <v>41</v>
      </c>
      <c r="F60" s="7">
        <v>9</v>
      </c>
    </row>
    <row r="61" spans="1:6" ht="48.75" x14ac:dyDescent="0.25">
      <c r="A61" s="5" t="s">
        <v>747</v>
      </c>
      <c r="B61" s="5" t="s">
        <v>750</v>
      </c>
      <c r="C61" s="5" t="s">
        <v>751</v>
      </c>
      <c r="D61" s="6" t="s">
        <v>752</v>
      </c>
      <c r="E61" s="6" t="s">
        <v>464</v>
      </c>
      <c r="F61" s="7">
        <v>20000000</v>
      </c>
    </row>
    <row r="62" spans="1:6" ht="36.75" x14ac:dyDescent="0.25">
      <c r="A62" s="5" t="s">
        <v>753</v>
      </c>
      <c r="B62" s="5" t="s">
        <v>754</v>
      </c>
      <c r="C62" s="5" t="s">
        <v>755</v>
      </c>
      <c r="D62" s="6" t="s">
        <v>333</v>
      </c>
      <c r="E62" s="6" t="s">
        <v>464</v>
      </c>
      <c r="F62" s="7">
        <v>850</v>
      </c>
    </row>
    <row r="63" spans="1:6" ht="48.75" x14ac:dyDescent="0.25">
      <c r="A63" s="5" t="s">
        <v>753</v>
      </c>
      <c r="B63" s="5" t="s">
        <v>756</v>
      </c>
      <c r="C63" s="5" t="s">
        <v>757</v>
      </c>
      <c r="D63" s="6" t="s">
        <v>35</v>
      </c>
      <c r="E63" s="6" t="s">
        <v>636</v>
      </c>
      <c r="F63" s="7">
        <v>14.72</v>
      </c>
    </row>
    <row r="64" spans="1:6" ht="36.75" x14ac:dyDescent="0.25">
      <c r="A64" s="5" t="s">
        <v>753</v>
      </c>
      <c r="B64" s="5" t="s">
        <v>758</v>
      </c>
      <c r="C64" s="5" t="s">
        <v>759</v>
      </c>
      <c r="D64" s="6" t="s">
        <v>688</v>
      </c>
      <c r="E64" s="6" t="s">
        <v>41</v>
      </c>
      <c r="F64" s="7">
        <v>95</v>
      </c>
    </row>
    <row r="65" spans="1:6" ht="48.75" x14ac:dyDescent="0.25">
      <c r="A65" s="5" t="s">
        <v>753</v>
      </c>
      <c r="B65" s="5" t="s">
        <v>760</v>
      </c>
      <c r="C65" s="5" t="s">
        <v>761</v>
      </c>
      <c r="D65" s="6" t="s">
        <v>688</v>
      </c>
      <c r="E65" s="6" t="s">
        <v>41</v>
      </c>
      <c r="F65" s="7">
        <v>92</v>
      </c>
    </row>
    <row r="66" spans="1:6" ht="60.75" x14ac:dyDescent="0.25">
      <c r="A66" s="5" t="s">
        <v>747</v>
      </c>
      <c r="B66" s="5" t="s">
        <v>762</v>
      </c>
      <c r="C66" s="5" t="s">
        <v>763</v>
      </c>
      <c r="D66" s="6" t="s">
        <v>306</v>
      </c>
      <c r="E66" s="6" t="s">
        <v>58</v>
      </c>
      <c r="F66" s="7">
        <v>1.82</v>
      </c>
    </row>
    <row r="67" spans="1:6" x14ac:dyDescent="0.25">
      <c r="A67" s="8"/>
      <c r="B67" s="8"/>
      <c r="C67" s="8"/>
      <c r="D67" s="8"/>
      <c r="E67" s="8"/>
      <c r="F67" s="8"/>
    </row>
    <row r="68" spans="1:6" ht="45" customHeight="1" x14ac:dyDescent="0.25">
      <c r="A68" s="86" t="s">
        <v>43</v>
      </c>
      <c r="B68" s="86"/>
      <c r="C68" s="86"/>
      <c r="D68" s="86"/>
      <c r="E68" s="86"/>
      <c r="F68" s="86"/>
    </row>
  </sheetData>
  <mergeCells count="36">
    <mergeCell ref="A29:F29"/>
    <mergeCell ref="A34:F34"/>
    <mergeCell ref="A55:F55"/>
    <mergeCell ref="A68:F6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764</v>
      </c>
      <c r="C4" s="61"/>
      <c r="D4" s="61"/>
      <c r="E4" s="61"/>
      <c r="F4" s="62"/>
    </row>
    <row r="5" spans="1:6" x14ac:dyDescent="0.25">
      <c r="A5" s="10" t="s">
        <v>4</v>
      </c>
      <c r="B5" s="60" t="s">
        <v>5</v>
      </c>
      <c r="C5" s="61"/>
      <c r="D5" s="61"/>
      <c r="E5" s="61"/>
      <c r="F5" s="62"/>
    </row>
    <row r="6" spans="1:6" x14ac:dyDescent="0.25">
      <c r="A6" s="10" t="s">
        <v>6</v>
      </c>
      <c r="B6" s="60" t="s">
        <v>563</v>
      </c>
      <c r="C6" s="61"/>
      <c r="D6" s="61"/>
      <c r="E6" s="61"/>
      <c r="F6" s="62"/>
    </row>
    <row r="7" spans="1:6" x14ac:dyDescent="0.25">
      <c r="A7" s="10" t="s">
        <v>8</v>
      </c>
      <c r="B7" s="63" t="s">
        <v>915</v>
      </c>
      <c r="C7" s="64"/>
      <c r="D7" s="64"/>
      <c r="E7" s="64"/>
      <c r="F7" s="65"/>
    </row>
    <row r="8" spans="1:6" x14ac:dyDescent="0.25">
      <c r="A8" s="66" t="s">
        <v>9</v>
      </c>
      <c r="B8" s="67"/>
      <c r="C8" s="67"/>
      <c r="D8" s="67"/>
      <c r="E8" s="68"/>
      <c r="F8" s="11">
        <v>8.3182999999999989</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247</v>
      </c>
      <c r="C15" s="78"/>
      <c r="D15" s="78"/>
      <c r="E15" s="78"/>
      <c r="F15" s="74"/>
    </row>
    <row r="16" spans="1:6" x14ac:dyDescent="0.25">
      <c r="A16" s="75"/>
      <c r="B16" s="76" t="s">
        <v>17</v>
      </c>
      <c r="C16" s="76"/>
      <c r="D16" s="76"/>
      <c r="E16" s="76"/>
      <c r="F16" s="77"/>
    </row>
    <row r="17" spans="1:6" x14ac:dyDescent="0.25">
      <c r="A17" s="75"/>
      <c r="B17" s="78" t="s">
        <v>564</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249</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765</v>
      </c>
      <c r="B27" s="3" t="s">
        <v>31</v>
      </c>
      <c r="C27" s="87" t="s">
        <v>766</v>
      </c>
      <c r="D27" s="91" t="s">
        <v>35</v>
      </c>
      <c r="E27" s="91" t="s">
        <v>41</v>
      </c>
      <c r="F27" s="93">
        <v>87</v>
      </c>
    </row>
    <row r="28" spans="1:6" ht="95.25" customHeight="1" x14ac:dyDescent="0.25">
      <c r="A28" s="88"/>
      <c r="B28" s="4" t="s">
        <v>767</v>
      </c>
      <c r="C28" s="88"/>
      <c r="D28" s="92"/>
      <c r="E28" s="92"/>
      <c r="F28" s="94"/>
    </row>
    <row r="29" spans="1:6" ht="95.25" customHeight="1" x14ac:dyDescent="0.25">
      <c r="A29" s="5" t="s">
        <v>765</v>
      </c>
      <c r="B29" s="5" t="s">
        <v>768</v>
      </c>
      <c r="C29" s="5" t="s">
        <v>769</v>
      </c>
      <c r="D29" s="6" t="s">
        <v>35</v>
      </c>
      <c r="E29" s="6" t="s">
        <v>33</v>
      </c>
      <c r="F29" s="7">
        <v>2.61</v>
      </c>
    </row>
    <row r="30" spans="1:6" x14ac:dyDescent="0.25">
      <c r="A30" s="83" t="s">
        <v>36</v>
      </c>
      <c r="B30" s="84"/>
      <c r="C30" s="84"/>
      <c r="D30" s="84"/>
      <c r="E30" s="84"/>
      <c r="F30" s="85"/>
    </row>
    <row r="31" spans="1:6" x14ac:dyDescent="0.25">
      <c r="A31" s="1" t="s">
        <v>25</v>
      </c>
      <c r="B31" s="1" t="s">
        <v>26</v>
      </c>
      <c r="C31" s="1" t="s">
        <v>27</v>
      </c>
      <c r="D31" s="1" t="s">
        <v>28</v>
      </c>
      <c r="E31" s="1" t="s">
        <v>29</v>
      </c>
      <c r="F31" s="1" t="s">
        <v>30</v>
      </c>
    </row>
    <row r="32" spans="1:6" ht="84.75" x14ac:dyDescent="0.25">
      <c r="A32" s="5" t="s">
        <v>770</v>
      </c>
      <c r="B32" s="5" t="s">
        <v>771</v>
      </c>
      <c r="C32" s="5" t="s">
        <v>772</v>
      </c>
      <c r="D32" s="6" t="s">
        <v>35</v>
      </c>
      <c r="E32" s="6" t="s">
        <v>33</v>
      </c>
      <c r="F32" s="7">
        <v>70</v>
      </c>
    </row>
    <row r="33" spans="1:6" x14ac:dyDescent="0.25">
      <c r="A33" s="83" t="s">
        <v>38</v>
      </c>
      <c r="B33" s="84"/>
      <c r="C33" s="84"/>
      <c r="D33" s="84"/>
      <c r="E33" s="84"/>
      <c r="F33" s="85"/>
    </row>
    <row r="34" spans="1:6" x14ac:dyDescent="0.25">
      <c r="A34" s="1" t="s">
        <v>25</v>
      </c>
      <c r="B34" s="1" t="s">
        <v>26</v>
      </c>
      <c r="C34" s="1" t="s">
        <v>27</v>
      </c>
      <c r="D34" s="1" t="s">
        <v>28</v>
      </c>
      <c r="E34" s="1" t="s">
        <v>29</v>
      </c>
      <c r="F34" s="1" t="s">
        <v>30</v>
      </c>
    </row>
    <row r="35" spans="1:6" ht="84.75" x14ac:dyDescent="0.25">
      <c r="A35" s="5" t="s">
        <v>773</v>
      </c>
      <c r="B35" s="5" t="s">
        <v>774</v>
      </c>
      <c r="C35" s="5" t="s">
        <v>775</v>
      </c>
      <c r="D35" s="6" t="s">
        <v>35</v>
      </c>
      <c r="E35" s="6" t="s">
        <v>776</v>
      </c>
      <c r="F35" s="7">
        <v>85</v>
      </c>
    </row>
    <row r="36" spans="1:6" ht="60.75" x14ac:dyDescent="0.25">
      <c r="A36" s="5" t="s">
        <v>777</v>
      </c>
      <c r="B36" s="5" t="s">
        <v>778</v>
      </c>
      <c r="C36" s="5" t="s">
        <v>779</v>
      </c>
      <c r="D36" s="6" t="s">
        <v>35</v>
      </c>
      <c r="E36" s="6" t="s">
        <v>174</v>
      </c>
      <c r="F36" s="7">
        <v>10.39</v>
      </c>
    </row>
    <row r="37" spans="1:6" ht="60.75" x14ac:dyDescent="0.25">
      <c r="A37" s="5" t="s">
        <v>777</v>
      </c>
      <c r="B37" s="5" t="s">
        <v>780</v>
      </c>
      <c r="C37" s="5" t="s">
        <v>781</v>
      </c>
      <c r="D37" s="6" t="s">
        <v>35</v>
      </c>
      <c r="E37" s="6" t="s">
        <v>58</v>
      </c>
      <c r="F37" s="7">
        <v>43.55</v>
      </c>
    </row>
    <row r="38" spans="1:6" ht="72.75" x14ac:dyDescent="0.25">
      <c r="A38" s="5" t="s">
        <v>782</v>
      </c>
      <c r="B38" s="5" t="s">
        <v>783</v>
      </c>
      <c r="C38" s="5" t="s">
        <v>784</v>
      </c>
      <c r="D38" s="6" t="s">
        <v>35</v>
      </c>
      <c r="E38" s="6" t="s">
        <v>174</v>
      </c>
      <c r="F38" s="7">
        <v>35.71</v>
      </c>
    </row>
    <row r="39" spans="1:6" ht="72.75" x14ac:dyDescent="0.25">
      <c r="A39" s="5" t="s">
        <v>773</v>
      </c>
      <c r="B39" s="5" t="s">
        <v>785</v>
      </c>
      <c r="C39" s="5" t="s">
        <v>786</v>
      </c>
      <c r="D39" s="6" t="s">
        <v>35</v>
      </c>
      <c r="E39" s="6" t="s">
        <v>174</v>
      </c>
      <c r="F39" s="7">
        <v>8.17</v>
      </c>
    </row>
    <row r="40" spans="1:6" ht="60.75" x14ac:dyDescent="0.25">
      <c r="A40" s="5" t="s">
        <v>787</v>
      </c>
      <c r="B40" s="5" t="s">
        <v>788</v>
      </c>
      <c r="C40" s="5" t="s">
        <v>789</v>
      </c>
      <c r="D40" s="6" t="s">
        <v>35</v>
      </c>
      <c r="E40" s="6" t="s">
        <v>174</v>
      </c>
      <c r="F40" s="7">
        <v>60</v>
      </c>
    </row>
    <row r="41" spans="1:6" ht="60.75" x14ac:dyDescent="0.25">
      <c r="A41" s="5" t="s">
        <v>787</v>
      </c>
      <c r="B41" s="5" t="s">
        <v>790</v>
      </c>
      <c r="C41" s="5" t="s">
        <v>791</v>
      </c>
      <c r="D41" s="6" t="s">
        <v>35</v>
      </c>
      <c r="E41" s="6" t="s">
        <v>174</v>
      </c>
      <c r="F41" s="7">
        <v>38</v>
      </c>
    </row>
    <row r="42" spans="1:6" ht="84.75" x14ac:dyDescent="0.25">
      <c r="A42" s="5" t="s">
        <v>792</v>
      </c>
      <c r="B42" s="5" t="s">
        <v>793</v>
      </c>
      <c r="C42" s="5" t="s">
        <v>794</v>
      </c>
      <c r="D42" s="6" t="s">
        <v>35</v>
      </c>
      <c r="E42" s="6" t="s">
        <v>174</v>
      </c>
      <c r="F42" s="7">
        <v>15.3</v>
      </c>
    </row>
    <row r="43" spans="1:6" ht="60.75" x14ac:dyDescent="0.25">
      <c r="A43" s="5" t="s">
        <v>792</v>
      </c>
      <c r="B43" s="5" t="s">
        <v>795</v>
      </c>
      <c r="C43" s="5" t="s">
        <v>796</v>
      </c>
      <c r="D43" s="6" t="s">
        <v>35</v>
      </c>
      <c r="E43" s="6" t="s">
        <v>58</v>
      </c>
      <c r="F43" s="7">
        <v>8.75</v>
      </c>
    </row>
    <row r="44" spans="1:6" ht="36.75" x14ac:dyDescent="0.25">
      <c r="A44" s="5" t="s">
        <v>792</v>
      </c>
      <c r="B44" s="5" t="s">
        <v>797</v>
      </c>
      <c r="C44" s="5" t="s">
        <v>798</v>
      </c>
      <c r="D44" s="6" t="s">
        <v>35</v>
      </c>
      <c r="E44" s="6" t="s">
        <v>58</v>
      </c>
      <c r="F44" s="7">
        <v>59.05</v>
      </c>
    </row>
    <row r="45" spans="1:6" x14ac:dyDescent="0.25">
      <c r="A45" s="83" t="s">
        <v>40</v>
      </c>
      <c r="B45" s="84"/>
      <c r="C45" s="84"/>
      <c r="D45" s="84"/>
      <c r="E45" s="84"/>
      <c r="F45" s="85"/>
    </row>
    <row r="46" spans="1:6" x14ac:dyDescent="0.25">
      <c r="A46" s="1" t="s">
        <v>25</v>
      </c>
      <c r="B46" s="1" t="s">
        <v>26</v>
      </c>
      <c r="C46" s="1" t="s">
        <v>27</v>
      </c>
      <c r="D46" s="1" t="s">
        <v>28</v>
      </c>
      <c r="E46" s="1" t="s">
        <v>29</v>
      </c>
      <c r="F46" s="1" t="s">
        <v>30</v>
      </c>
    </row>
    <row r="47" spans="1:6" ht="60.75" x14ac:dyDescent="0.25">
      <c r="A47" s="5" t="s">
        <v>799</v>
      </c>
      <c r="B47" s="5" t="s">
        <v>800</v>
      </c>
      <c r="C47" s="5" t="s">
        <v>801</v>
      </c>
      <c r="D47" s="6" t="s">
        <v>35</v>
      </c>
      <c r="E47" s="6" t="s">
        <v>41</v>
      </c>
      <c r="F47" s="7">
        <v>100</v>
      </c>
    </row>
    <row r="48" spans="1:6" ht="60.75" x14ac:dyDescent="0.25">
      <c r="A48" s="5" t="s">
        <v>799</v>
      </c>
      <c r="B48" s="5" t="s">
        <v>802</v>
      </c>
      <c r="C48" s="5" t="s">
        <v>803</v>
      </c>
      <c r="D48" s="6" t="s">
        <v>35</v>
      </c>
      <c r="E48" s="6" t="s">
        <v>41</v>
      </c>
      <c r="F48" s="7">
        <v>100</v>
      </c>
    </row>
    <row r="49" spans="1:6" ht="48.75" x14ac:dyDescent="0.25">
      <c r="A49" s="5" t="s">
        <v>804</v>
      </c>
      <c r="B49" s="5" t="s">
        <v>805</v>
      </c>
      <c r="C49" s="5" t="s">
        <v>806</v>
      </c>
      <c r="D49" s="6" t="s">
        <v>35</v>
      </c>
      <c r="E49" s="6" t="s">
        <v>41</v>
      </c>
      <c r="F49" s="7">
        <v>100</v>
      </c>
    </row>
    <row r="50" spans="1:6" ht="60.75" x14ac:dyDescent="0.25">
      <c r="A50" s="5" t="s">
        <v>804</v>
      </c>
      <c r="B50" s="5" t="s">
        <v>807</v>
      </c>
      <c r="C50" s="5" t="s">
        <v>808</v>
      </c>
      <c r="D50" s="6" t="s">
        <v>35</v>
      </c>
      <c r="E50" s="6" t="s">
        <v>174</v>
      </c>
      <c r="F50" s="7">
        <v>100</v>
      </c>
    </row>
    <row r="51" spans="1:6" ht="36.75" x14ac:dyDescent="0.25">
      <c r="A51" s="5" t="s">
        <v>809</v>
      </c>
      <c r="B51" s="5" t="s">
        <v>810</v>
      </c>
      <c r="C51" s="5" t="s">
        <v>811</v>
      </c>
      <c r="D51" s="6" t="s">
        <v>35</v>
      </c>
      <c r="E51" s="6" t="s">
        <v>41</v>
      </c>
      <c r="F51" s="7">
        <v>100</v>
      </c>
    </row>
    <row r="52" spans="1:6" ht="72.75" x14ac:dyDescent="0.25">
      <c r="A52" s="5" t="s">
        <v>812</v>
      </c>
      <c r="B52" s="5" t="s">
        <v>813</v>
      </c>
      <c r="C52" s="5" t="s">
        <v>814</v>
      </c>
      <c r="D52" s="6" t="s">
        <v>35</v>
      </c>
      <c r="E52" s="6" t="s">
        <v>41</v>
      </c>
      <c r="F52" s="7">
        <v>100</v>
      </c>
    </row>
    <row r="53" spans="1:6" ht="48.75" x14ac:dyDescent="0.25">
      <c r="A53" s="5" t="s">
        <v>809</v>
      </c>
      <c r="B53" s="5" t="s">
        <v>815</v>
      </c>
      <c r="C53" s="5" t="s">
        <v>816</v>
      </c>
      <c r="D53" s="6" t="s">
        <v>35</v>
      </c>
      <c r="E53" s="6" t="s">
        <v>143</v>
      </c>
      <c r="F53" s="7">
        <v>73.44</v>
      </c>
    </row>
    <row r="54" spans="1:6" ht="48.75" x14ac:dyDescent="0.25">
      <c r="A54" s="5" t="s">
        <v>817</v>
      </c>
      <c r="B54" s="5" t="s">
        <v>818</v>
      </c>
      <c r="C54" s="5" t="s">
        <v>819</v>
      </c>
      <c r="D54" s="6" t="s">
        <v>35</v>
      </c>
      <c r="E54" s="6" t="s">
        <v>41</v>
      </c>
      <c r="F54" s="7">
        <v>100</v>
      </c>
    </row>
    <row r="55" spans="1:6" x14ac:dyDescent="0.25">
      <c r="A55" s="8"/>
      <c r="B55" s="8"/>
      <c r="C55" s="8"/>
      <c r="D55" s="8"/>
      <c r="E55" s="8"/>
      <c r="F55" s="8"/>
    </row>
    <row r="56" spans="1:6" ht="45" customHeight="1" x14ac:dyDescent="0.25">
      <c r="A56" s="86" t="s">
        <v>43</v>
      </c>
      <c r="B56" s="86"/>
      <c r="C56" s="86"/>
      <c r="D56" s="86"/>
      <c r="E56" s="86"/>
      <c r="F56" s="86"/>
    </row>
  </sheetData>
  <mergeCells count="36">
    <mergeCell ref="A30:F30"/>
    <mergeCell ref="A33:F33"/>
    <mergeCell ref="A45:F45"/>
    <mergeCell ref="A56:F5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820</v>
      </c>
      <c r="C4" s="61"/>
      <c r="D4" s="61"/>
      <c r="E4" s="61"/>
      <c r="F4" s="62"/>
    </row>
    <row r="5" spans="1:6" x14ac:dyDescent="0.25">
      <c r="A5" s="10" t="s">
        <v>4</v>
      </c>
      <c r="B5" s="60" t="s">
        <v>5</v>
      </c>
      <c r="C5" s="61"/>
      <c r="D5" s="61"/>
      <c r="E5" s="61"/>
      <c r="F5" s="62"/>
    </row>
    <row r="6" spans="1:6" x14ac:dyDescent="0.25">
      <c r="A6" s="10" t="s">
        <v>6</v>
      </c>
      <c r="B6" s="60" t="s">
        <v>821</v>
      </c>
      <c r="C6" s="61"/>
      <c r="D6" s="61"/>
      <c r="E6" s="61"/>
      <c r="F6" s="62"/>
    </row>
    <row r="7" spans="1:6" x14ac:dyDescent="0.25">
      <c r="A7" s="10" t="s">
        <v>8</v>
      </c>
      <c r="B7" s="63" t="s">
        <v>1078</v>
      </c>
      <c r="C7" s="64"/>
      <c r="D7" s="64"/>
      <c r="E7" s="64"/>
      <c r="F7" s="65"/>
    </row>
    <row r="8" spans="1:6" x14ac:dyDescent="0.25">
      <c r="A8" s="66" t="s">
        <v>9</v>
      </c>
      <c r="B8" s="67"/>
      <c r="C8" s="67"/>
      <c r="D8" s="67"/>
      <c r="E8" s="68"/>
      <c r="F8" s="11">
        <v>225.654808</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822</v>
      </c>
      <c r="C15" s="78"/>
      <c r="D15" s="78"/>
      <c r="E15" s="78"/>
      <c r="F15" s="74"/>
    </row>
    <row r="16" spans="1:6" x14ac:dyDescent="0.25">
      <c r="A16" s="75"/>
      <c r="B16" s="76" t="s">
        <v>17</v>
      </c>
      <c r="C16" s="76"/>
      <c r="D16" s="76"/>
      <c r="E16" s="76"/>
      <c r="F16" s="77"/>
    </row>
    <row r="17" spans="1:6" x14ac:dyDescent="0.25">
      <c r="A17" s="75"/>
      <c r="B17" s="78" t="s">
        <v>341</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823</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824</v>
      </c>
      <c r="B27" s="3" t="s">
        <v>31</v>
      </c>
      <c r="C27" s="87" t="s">
        <v>1133</v>
      </c>
      <c r="D27" s="89"/>
      <c r="E27" s="91" t="s">
        <v>33</v>
      </c>
      <c r="F27" s="93">
        <v>3.7</v>
      </c>
    </row>
    <row r="28" spans="1:6" ht="219" customHeight="1" x14ac:dyDescent="0.25">
      <c r="A28" s="88"/>
      <c r="B28" s="4" t="s">
        <v>825</v>
      </c>
      <c r="C28" s="88"/>
      <c r="D28" s="90"/>
      <c r="E28" s="92"/>
      <c r="F28" s="94"/>
    </row>
    <row r="29" spans="1:6" ht="156" customHeight="1" x14ac:dyDescent="0.25">
      <c r="A29" s="5" t="s">
        <v>824</v>
      </c>
      <c r="B29" s="5" t="s">
        <v>826</v>
      </c>
      <c r="C29" s="5" t="s">
        <v>827</v>
      </c>
      <c r="D29" s="6" t="s">
        <v>828</v>
      </c>
      <c r="E29" s="6" t="s">
        <v>33</v>
      </c>
      <c r="F29" s="7">
        <v>0.08</v>
      </c>
    </row>
    <row r="30" spans="1:6" x14ac:dyDescent="0.25">
      <c r="A30" s="83" t="s">
        <v>36</v>
      </c>
      <c r="B30" s="84"/>
      <c r="C30" s="84"/>
      <c r="D30" s="84"/>
      <c r="E30" s="84"/>
      <c r="F30" s="85"/>
    </row>
    <row r="31" spans="1:6" x14ac:dyDescent="0.25">
      <c r="A31" s="1" t="s">
        <v>25</v>
      </c>
      <c r="B31" s="1" t="s">
        <v>26</v>
      </c>
      <c r="C31" s="1" t="s">
        <v>27</v>
      </c>
      <c r="D31" s="1" t="s">
        <v>28</v>
      </c>
      <c r="E31" s="1" t="s">
        <v>29</v>
      </c>
      <c r="F31" s="1" t="s">
        <v>30</v>
      </c>
    </row>
    <row r="32" spans="1:6" ht="60.75" x14ac:dyDescent="0.25">
      <c r="A32" s="5" t="s">
        <v>829</v>
      </c>
      <c r="B32" s="5" t="s">
        <v>830</v>
      </c>
      <c r="C32" s="5" t="s">
        <v>831</v>
      </c>
      <c r="D32" s="6" t="s">
        <v>35</v>
      </c>
      <c r="E32" s="6" t="s">
        <v>832</v>
      </c>
      <c r="F32" s="5"/>
    </row>
    <row r="33" spans="1:6" ht="108.75" x14ac:dyDescent="0.25">
      <c r="A33" s="5" t="s">
        <v>829</v>
      </c>
      <c r="B33" s="5" t="s">
        <v>833</v>
      </c>
      <c r="C33" s="5" t="s">
        <v>834</v>
      </c>
      <c r="D33" s="6" t="s">
        <v>35</v>
      </c>
      <c r="E33" s="6" t="s">
        <v>426</v>
      </c>
      <c r="F33" s="7">
        <v>100</v>
      </c>
    </row>
    <row r="34" spans="1:6" x14ac:dyDescent="0.25">
      <c r="A34" s="83" t="s">
        <v>38</v>
      </c>
      <c r="B34" s="84"/>
      <c r="C34" s="84"/>
      <c r="D34" s="84"/>
      <c r="E34" s="84"/>
      <c r="F34" s="85"/>
    </row>
    <row r="35" spans="1:6" x14ac:dyDescent="0.25">
      <c r="A35" s="1" t="s">
        <v>25</v>
      </c>
      <c r="B35" s="1" t="s">
        <v>26</v>
      </c>
      <c r="C35" s="1" t="s">
        <v>27</v>
      </c>
      <c r="D35" s="1" t="s">
        <v>28</v>
      </c>
      <c r="E35" s="1" t="s">
        <v>29</v>
      </c>
      <c r="F35" s="1" t="s">
        <v>30</v>
      </c>
    </row>
    <row r="36" spans="1:6" ht="60.75" x14ac:dyDescent="0.25">
      <c r="A36" s="5" t="s">
        <v>835</v>
      </c>
      <c r="B36" s="5" t="s">
        <v>836</v>
      </c>
      <c r="C36" s="5" t="s">
        <v>837</v>
      </c>
      <c r="D36" s="6" t="s">
        <v>35</v>
      </c>
      <c r="E36" s="6" t="s">
        <v>42</v>
      </c>
      <c r="F36" s="7">
        <v>46.4</v>
      </c>
    </row>
    <row r="37" spans="1:6" ht="60.75" x14ac:dyDescent="0.25">
      <c r="A37" s="5" t="s">
        <v>838</v>
      </c>
      <c r="B37" s="5" t="s">
        <v>839</v>
      </c>
      <c r="C37" s="5" t="s">
        <v>840</v>
      </c>
      <c r="D37" s="6" t="s">
        <v>35</v>
      </c>
      <c r="E37" s="6" t="s">
        <v>42</v>
      </c>
      <c r="F37" s="7">
        <v>16.670000000000002</v>
      </c>
    </row>
    <row r="38" spans="1:6" ht="60.75" x14ac:dyDescent="0.25">
      <c r="A38" s="5" t="s">
        <v>841</v>
      </c>
      <c r="B38" s="5" t="s">
        <v>842</v>
      </c>
      <c r="C38" s="5" t="s">
        <v>843</v>
      </c>
      <c r="D38" s="6" t="s">
        <v>35</v>
      </c>
      <c r="E38" s="6" t="s">
        <v>42</v>
      </c>
      <c r="F38" s="7">
        <v>33.33</v>
      </c>
    </row>
    <row r="39" spans="1:6" ht="72.75" x14ac:dyDescent="0.25">
      <c r="A39" s="5" t="s">
        <v>844</v>
      </c>
      <c r="B39" s="5" t="s">
        <v>845</v>
      </c>
      <c r="C39" s="5" t="s">
        <v>846</v>
      </c>
      <c r="D39" s="6" t="s">
        <v>35</v>
      </c>
      <c r="E39" s="6" t="s">
        <v>42</v>
      </c>
      <c r="F39" s="7">
        <v>8</v>
      </c>
    </row>
    <row r="40" spans="1:6" ht="60.75" x14ac:dyDescent="0.25">
      <c r="A40" s="5" t="s">
        <v>847</v>
      </c>
      <c r="B40" s="5" t="s">
        <v>848</v>
      </c>
      <c r="C40" s="5" t="s">
        <v>849</v>
      </c>
      <c r="D40" s="6" t="s">
        <v>35</v>
      </c>
      <c r="E40" s="6" t="s">
        <v>42</v>
      </c>
      <c r="F40" s="7">
        <v>15</v>
      </c>
    </row>
    <row r="41" spans="1:6" x14ac:dyDescent="0.25">
      <c r="A41" s="83" t="s">
        <v>40</v>
      </c>
      <c r="B41" s="84"/>
      <c r="C41" s="84"/>
      <c r="D41" s="84"/>
      <c r="E41" s="84"/>
      <c r="F41" s="85"/>
    </row>
    <row r="42" spans="1:6" x14ac:dyDescent="0.25">
      <c r="A42" s="1" t="s">
        <v>25</v>
      </c>
      <c r="B42" s="1" t="s">
        <v>26</v>
      </c>
      <c r="C42" s="1" t="s">
        <v>27</v>
      </c>
      <c r="D42" s="1" t="s">
        <v>28</v>
      </c>
      <c r="E42" s="1" t="s">
        <v>29</v>
      </c>
      <c r="F42" s="1" t="s">
        <v>30</v>
      </c>
    </row>
    <row r="43" spans="1:6" ht="72.75" x14ac:dyDescent="0.25">
      <c r="A43" s="5" t="s">
        <v>850</v>
      </c>
      <c r="B43" s="5" t="s">
        <v>851</v>
      </c>
      <c r="C43" s="5" t="s">
        <v>852</v>
      </c>
      <c r="D43" s="6" t="s">
        <v>35</v>
      </c>
      <c r="E43" s="6" t="s">
        <v>41</v>
      </c>
      <c r="F43" s="7">
        <v>100</v>
      </c>
    </row>
    <row r="44" spans="1:6" ht="72.75" x14ac:dyDescent="0.25">
      <c r="A44" s="5" t="s">
        <v>853</v>
      </c>
      <c r="B44" s="5" t="s">
        <v>854</v>
      </c>
      <c r="C44" s="5" t="s">
        <v>855</v>
      </c>
      <c r="D44" s="6" t="s">
        <v>160</v>
      </c>
      <c r="E44" s="6" t="s">
        <v>42</v>
      </c>
      <c r="F44" s="7">
        <v>6</v>
      </c>
    </row>
    <row r="45" spans="1:6" ht="48.75" x14ac:dyDescent="0.25">
      <c r="A45" s="5" t="s">
        <v>856</v>
      </c>
      <c r="B45" s="5" t="s">
        <v>857</v>
      </c>
      <c r="C45" s="5" t="s">
        <v>858</v>
      </c>
      <c r="D45" s="6" t="s">
        <v>35</v>
      </c>
      <c r="E45" s="6" t="s">
        <v>174</v>
      </c>
      <c r="F45" s="7">
        <v>100</v>
      </c>
    </row>
    <row r="46" spans="1:6" ht="60.75" x14ac:dyDescent="0.25">
      <c r="A46" s="5" t="s">
        <v>859</v>
      </c>
      <c r="B46" s="5" t="s">
        <v>860</v>
      </c>
      <c r="C46" s="5" t="s">
        <v>861</v>
      </c>
      <c r="D46" s="6" t="s">
        <v>35</v>
      </c>
      <c r="E46" s="6" t="s">
        <v>42</v>
      </c>
      <c r="F46" s="7">
        <v>100</v>
      </c>
    </row>
    <row r="47" spans="1:6" x14ac:dyDescent="0.25">
      <c r="A47" s="8"/>
      <c r="B47" s="8"/>
      <c r="C47" s="8"/>
      <c r="D47" s="8"/>
      <c r="E47" s="8"/>
      <c r="F47" s="8"/>
    </row>
    <row r="48" spans="1:6" ht="45" customHeight="1" x14ac:dyDescent="0.25">
      <c r="A48" s="86" t="s">
        <v>43</v>
      </c>
      <c r="B48" s="86"/>
      <c r="C48" s="86"/>
      <c r="D48" s="86"/>
      <c r="E48" s="86"/>
      <c r="F48" s="86"/>
    </row>
  </sheetData>
  <mergeCells count="36">
    <mergeCell ref="A30:F30"/>
    <mergeCell ref="A34:F34"/>
    <mergeCell ref="A41:F41"/>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ht="15" customHeight="1" x14ac:dyDescent="0.25">
      <c r="A4" s="9" t="s">
        <v>3</v>
      </c>
      <c r="B4" s="60" t="s">
        <v>44</v>
      </c>
      <c r="C4" s="61"/>
      <c r="D4" s="61"/>
      <c r="E4" s="61"/>
      <c r="F4" s="62"/>
    </row>
    <row r="5" spans="1:6" x14ac:dyDescent="0.25">
      <c r="A5" s="10" t="s">
        <v>4</v>
      </c>
      <c r="B5" s="60" t="s">
        <v>5</v>
      </c>
      <c r="C5" s="61"/>
      <c r="D5" s="61"/>
      <c r="E5" s="61"/>
      <c r="F5" s="62"/>
    </row>
    <row r="6" spans="1:6" x14ac:dyDescent="0.25">
      <c r="A6" s="10" t="s">
        <v>6</v>
      </c>
      <c r="B6" s="60" t="s">
        <v>45</v>
      </c>
      <c r="C6" s="61"/>
      <c r="D6" s="61"/>
      <c r="E6" s="61"/>
      <c r="F6" s="62"/>
    </row>
    <row r="7" spans="1:6" x14ac:dyDescent="0.25">
      <c r="A7" s="10" t="s">
        <v>8</v>
      </c>
      <c r="B7" s="63" t="s">
        <v>915</v>
      </c>
      <c r="C7" s="64"/>
      <c r="D7" s="64"/>
      <c r="E7" s="64"/>
      <c r="F7" s="65"/>
    </row>
    <row r="8" spans="1:6" x14ac:dyDescent="0.25">
      <c r="A8" s="66" t="s">
        <v>9</v>
      </c>
      <c r="B8" s="67"/>
      <c r="C8" s="67"/>
      <c r="D8" s="67"/>
      <c r="E8" s="68"/>
      <c r="F8" s="11">
        <v>330.16724900000008</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46</v>
      </c>
      <c r="B13" s="73"/>
      <c r="C13" s="73"/>
      <c r="D13" s="73"/>
      <c r="E13" s="73"/>
      <c r="F13" s="74"/>
    </row>
    <row r="14" spans="1:6" x14ac:dyDescent="0.25">
      <c r="A14" s="75"/>
      <c r="B14" s="76" t="s">
        <v>15</v>
      </c>
      <c r="C14" s="76"/>
      <c r="D14" s="76"/>
      <c r="E14" s="76"/>
      <c r="F14" s="77"/>
    </row>
    <row r="15" spans="1:6" x14ac:dyDescent="0.25">
      <c r="A15" s="75"/>
      <c r="B15" s="78" t="s">
        <v>47</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48</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49</v>
      </c>
      <c r="B26" s="3" t="s">
        <v>31</v>
      </c>
      <c r="C26" s="87" t="s">
        <v>1132</v>
      </c>
      <c r="D26" s="89"/>
      <c r="E26" s="91" t="s">
        <v>33</v>
      </c>
      <c r="F26" s="93">
        <v>5.38</v>
      </c>
    </row>
    <row r="27" spans="1:6" ht="172.5" customHeight="1" x14ac:dyDescent="0.25">
      <c r="A27" s="88"/>
      <c r="B27" s="4" t="s">
        <v>50</v>
      </c>
      <c r="C27" s="88"/>
      <c r="D27" s="90"/>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48.75" x14ac:dyDescent="0.25">
      <c r="A30" s="5" t="s">
        <v>51</v>
      </c>
      <c r="B30" s="5" t="s">
        <v>52</v>
      </c>
      <c r="C30" s="5" t="s">
        <v>53</v>
      </c>
      <c r="D30" s="6" t="s">
        <v>35</v>
      </c>
      <c r="E30" s="6" t="s">
        <v>54</v>
      </c>
      <c r="F30" s="7">
        <v>50</v>
      </c>
    </row>
    <row r="31" spans="1:6" x14ac:dyDescent="0.25">
      <c r="A31" s="83" t="s">
        <v>38</v>
      </c>
      <c r="B31" s="84"/>
      <c r="C31" s="84"/>
      <c r="D31" s="84"/>
      <c r="E31" s="84"/>
      <c r="F31" s="85"/>
    </row>
    <row r="32" spans="1:6" x14ac:dyDescent="0.25">
      <c r="A32" s="1" t="s">
        <v>25</v>
      </c>
      <c r="B32" s="1" t="s">
        <v>26</v>
      </c>
      <c r="C32" s="1" t="s">
        <v>27</v>
      </c>
      <c r="D32" s="1" t="s">
        <v>28</v>
      </c>
      <c r="E32" s="1" t="s">
        <v>29</v>
      </c>
      <c r="F32" s="1" t="s">
        <v>30</v>
      </c>
    </row>
    <row r="33" spans="1:6" ht="36.75" x14ac:dyDescent="0.25">
      <c r="A33" s="5" t="s">
        <v>55</v>
      </c>
      <c r="B33" s="5" t="s">
        <v>56</v>
      </c>
      <c r="C33" s="5" t="s">
        <v>57</v>
      </c>
      <c r="D33" s="6" t="s">
        <v>35</v>
      </c>
      <c r="E33" s="6" t="s">
        <v>58</v>
      </c>
      <c r="F33" s="7">
        <v>84</v>
      </c>
    </row>
    <row r="34" spans="1:6" ht="36.75" x14ac:dyDescent="0.25">
      <c r="A34" s="5" t="s">
        <v>55</v>
      </c>
      <c r="B34" s="5" t="s">
        <v>59</v>
      </c>
      <c r="C34" s="5" t="s">
        <v>60</v>
      </c>
      <c r="D34" s="6" t="s">
        <v>35</v>
      </c>
      <c r="E34" s="6" t="s">
        <v>58</v>
      </c>
      <c r="F34" s="7">
        <v>4</v>
      </c>
    </row>
    <row r="35" spans="1:6" ht="48.75" x14ac:dyDescent="0.25">
      <c r="A35" s="5" t="s">
        <v>61</v>
      </c>
      <c r="B35" s="5" t="s">
        <v>62</v>
      </c>
      <c r="C35" s="5" t="s">
        <v>63</v>
      </c>
      <c r="D35" s="6" t="s">
        <v>35</v>
      </c>
      <c r="E35" s="6" t="s">
        <v>64</v>
      </c>
      <c r="F35" s="7">
        <v>8</v>
      </c>
    </row>
    <row r="36" spans="1:6" ht="24.75" x14ac:dyDescent="0.25">
      <c r="A36" s="5" t="s">
        <v>61</v>
      </c>
      <c r="B36" s="5" t="s">
        <v>65</v>
      </c>
      <c r="C36" s="5" t="s">
        <v>66</v>
      </c>
      <c r="D36" s="6" t="s">
        <v>35</v>
      </c>
      <c r="E36" s="6" t="s">
        <v>64</v>
      </c>
      <c r="F36" s="7">
        <v>40</v>
      </c>
    </row>
    <row r="37" spans="1:6" ht="36.75" x14ac:dyDescent="0.25">
      <c r="A37" s="5" t="s">
        <v>67</v>
      </c>
      <c r="B37" s="5" t="s">
        <v>68</v>
      </c>
      <c r="C37" s="5" t="s">
        <v>69</v>
      </c>
      <c r="D37" s="6" t="s">
        <v>35</v>
      </c>
      <c r="E37" s="6" t="s">
        <v>41</v>
      </c>
      <c r="F37" s="7">
        <v>100</v>
      </c>
    </row>
    <row r="38" spans="1:6" x14ac:dyDescent="0.25">
      <c r="A38" s="83" t="s">
        <v>40</v>
      </c>
      <c r="B38" s="84"/>
      <c r="C38" s="84"/>
      <c r="D38" s="84"/>
      <c r="E38" s="84"/>
      <c r="F38" s="85"/>
    </row>
    <row r="39" spans="1:6" x14ac:dyDescent="0.25">
      <c r="A39" s="1" t="s">
        <v>25</v>
      </c>
      <c r="B39" s="1" t="s">
        <v>26</v>
      </c>
      <c r="C39" s="1" t="s">
        <v>27</v>
      </c>
      <c r="D39" s="1" t="s">
        <v>28</v>
      </c>
      <c r="E39" s="1" t="s">
        <v>29</v>
      </c>
      <c r="F39" s="1" t="s">
        <v>30</v>
      </c>
    </row>
    <row r="40" spans="1:6" ht="24.75" x14ac:dyDescent="0.25">
      <c r="A40" s="5" t="s">
        <v>70</v>
      </c>
      <c r="B40" s="5" t="s">
        <v>71</v>
      </c>
      <c r="C40" s="5" t="s">
        <v>72</v>
      </c>
      <c r="D40" s="6" t="s">
        <v>35</v>
      </c>
      <c r="E40" s="6" t="s">
        <v>73</v>
      </c>
      <c r="F40" s="7">
        <v>100</v>
      </c>
    </row>
    <row r="41" spans="1:6" ht="24.75" x14ac:dyDescent="0.25">
      <c r="A41" s="5" t="s">
        <v>74</v>
      </c>
      <c r="B41" s="5" t="s">
        <v>75</v>
      </c>
      <c r="C41" s="5" t="s">
        <v>76</v>
      </c>
      <c r="D41" s="6" t="s">
        <v>35</v>
      </c>
      <c r="E41" s="6" t="s">
        <v>73</v>
      </c>
      <c r="F41" s="7">
        <v>100</v>
      </c>
    </row>
    <row r="42" spans="1:6" ht="24.75" x14ac:dyDescent="0.25">
      <c r="A42" s="5" t="s">
        <v>77</v>
      </c>
      <c r="B42" s="5" t="s">
        <v>78</v>
      </c>
      <c r="C42" s="5" t="s">
        <v>72</v>
      </c>
      <c r="D42" s="6" t="s">
        <v>35</v>
      </c>
      <c r="E42" s="6" t="s">
        <v>73</v>
      </c>
      <c r="F42" s="7">
        <v>100</v>
      </c>
    </row>
    <row r="43" spans="1:6" ht="36.75" x14ac:dyDescent="0.25">
      <c r="A43" s="5" t="s">
        <v>79</v>
      </c>
      <c r="B43" s="5" t="s">
        <v>80</v>
      </c>
      <c r="C43" s="5" t="s">
        <v>81</v>
      </c>
      <c r="D43" s="6" t="s">
        <v>35</v>
      </c>
      <c r="E43" s="6" t="s">
        <v>41</v>
      </c>
      <c r="F43" s="7">
        <v>100</v>
      </c>
    </row>
    <row r="44" spans="1:6" x14ac:dyDescent="0.25">
      <c r="A44" s="8"/>
      <c r="B44" s="8"/>
      <c r="C44" s="8"/>
      <c r="D44" s="8"/>
      <c r="E44" s="8"/>
      <c r="F44" s="8"/>
    </row>
    <row r="45" spans="1:6" ht="45" customHeight="1" x14ac:dyDescent="0.25">
      <c r="A45" s="86" t="s">
        <v>43</v>
      </c>
      <c r="B45" s="86"/>
      <c r="C45" s="86"/>
      <c r="D45" s="86"/>
      <c r="E45" s="86"/>
      <c r="F45" s="86"/>
    </row>
  </sheetData>
  <mergeCells count="35">
    <mergeCell ref="A28:F28"/>
    <mergeCell ref="A31:F31"/>
    <mergeCell ref="A38:F38"/>
    <mergeCell ref="A45:F45"/>
    <mergeCell ref="A23:F23"/>
    <mergeCell ref="A24:F24"/>
    <mergeCell ref="A26:A27"/>
    <mergeCell ref="C26:C27"/>
    <mergeCell ref="D26:D27"/>
    <mergeCell ref="E26:E27"/>
    <mergeCell ref="F26:F27"/>
    <mergeCell ref="A22:F22"/>
    <mergeCell ref="A11:F11"/>
    <mergeCell ref="A12:F12"/>
    <mergeCell ref="A13:F13"/>
    <mergeCell ref="A14:A16"/>
    <mergeCell ref="B14:F14"/>
    <mergeCell ref="B15:F15"/>
    <mergeCell ref="B16:F16"/>
    <mergeCell ref="B17:F17"/>
    <mergeCell ref="A18:F18"/>
    <mergeCell ref="A19:F19"/>
    <mergeCell ref="A20:F20"/>
    <mergeCell ref="A21:F21"/>
    <mergeCell ref="A10:F10"/>
    <mergeCell ref="A1:B1"/>
    <mergeCell ref="C1:F1"/>
    <mergeCell ref="A2:F2"/>
    <mergeCell ref="A3:F3"/>
    <mergeCell ref="B5:F5"/>
    <mergeCell ref="B6:F6"/>
    <mergeCell ref="B7:F7"/>
    <mergeCell ref="A8:E8"/>
    <mergeCell ref="A9:F9"/>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862</v>
      </c>
      <c r="C4" s="61"/>
      <c r="D4" s="61"/>
      <c r="E4" s="61"/>
      <c r="F4" s="62"/>
    </row>
    <row r="5" spans="1:6" x14ac:dyDescent="0.25">
      <c r="A5" s="10" t="s">
        <v>4</v>
      </c>
      <c r="B5" s="60" t="s">
        <v>5</v>
      </c>
      <c r="C5" s="61"/>
      <c r="D5" s="61"/>
      <c r="E5" s="61"/>
      <c r="F5" s="62"/>
    </row>
    <row r="6" spans="1:6" x14ac:dyDescent="0.25">
      <c r="A6" s="10" t="s">
        <v>6</v>
      </c>
      <c r="B6" s="60" t="s">
        <v>863</v>
      </c>
      <c r="C6" s="61"/>
      <c r="D6" s="61"/>
      <c r="E6" s="61"/>
      <c r="F6" s="62"/>
    </row>
    <row r="7" spans="1:6" x14ac:dyDescent="0.25">
      <c r="A7" s="10" t="s">
        <v>8</v>
      </c>
      <c r="B7" s="63" t="s">
        <v>915</v>
      </c>
      <c r="C7" s="64"/>
      <c r="D7" s="64"/>
      <c r="E7" s="64"/>
      <c r="F7" s="65"/>
    </row>
    <row r="8" spans="1:6" x14ac:dyDescent="0.25">
      <c r="A8" s="66" t="s">
        <v>9</v>
      </c>
      <c r="B8" s="67"/>
      <c r="C8" s="67"/>
      <c r="D8" s="67"/>
      <c r="E8" s="68"/>
      <c r="F8" s="11">
        <v>165.36346700000001</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244</v>
      </c>
      <c r="C15" s="78"/>
      <c r="D15" s="78"/>
      <c r="E15" s="78"/>
      <c r="F15" s="74"/>
    </row>
    <row r="16" spans="1:6" x14ac:dyDescent="0.25">
      <c r="A16" s="75"/>
      <c r="B16" s="76" t="s">
        <v>17</v>
      </c>
      <c r="C16" s="76"/>
      <c r="D16" s="76"/>
      <c r="E16" s="76"/>
      <c r="F16" s="77"/>
    </row>
    <row r="17" spans="1:6" x14ac:dyDescent="0.25">
      <c r="A17" s="75"/>
      <c r="B17" s="78" t="s">
        <v>341</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22</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864</v>
      </c>
      <c r="B27" s="3" t="s">
        <v>31</v>
      </c>
      <c r="C27" s="87" t="s">
        <v>491</v>
      </c>
      <c r="D27" s="89"/>
      <c r="E27" s="91" t="s">
        <v>33</v>
      </c>
      <c r="F27" s="93">
        <v>106</v>
      </c>
    </row>
    <row r="28" spans="1:6" ht="183.75" customHeight="1" x14ac:dyDescent="0.25">
      <c r="A28" s="88"/>
      <c r="B28" s="4" t="s">
        <v>492</v>
      </c>
      <c r="C28" s="88"/>
      <c r="D28" s="90"/>
      <c r="E28" s="92"/>
      <c r="F28" s="94"/>
    </row>
    <row r="29" spans="1:6" x14ac:dyDescent="0.25">
      <c r="A29" s="83" t="s">
        <v>36</v>
      </c>
      <c r="B29" s="84"/>
      <c r="C29" s="84"/>
      <c r="D29" s="84"/>
      <c r="E29" s="84"/>
      <c r="F29" s="85"/>
    </row>
    <row r="30" spans="1:6" x14ac:dyDescent="0.25">
      <c r="A30" s="1" t="s">
        <v>25</v>
      </c>
      <c r="B30" s="1" t="s">
        <v>26</v>
      </c>
      <c r="C30" s="1" t="s">
        <v>27</v>
      </c>
      <c r="D30" s="1" t="s">
        <v>28</v>
      </c>
      <c r="E30" s="1" t="s">
        <v>29</v>
      </c>
      <c r="F30" s="1" t="s">
        <v>30</v>
      </c>
    </row>
    <row r="31" spans="1:6" ht="60.75" x14ac:dyDescent="0.25">
      <c r="A31" s="5" t="s">
        <v>865</v>
      </c>
      <c r="B31" s="5" t="s">
        <v>866</v>
      </c>
      <c r="C31" s="5" t="s">
        <v>867</v>
      </c>
      <c r="D31" s="6" t="s">
        <v>35</v>
      </c>
      <c r="E31" s="6" t="s">
        <v>33</v>
      </c>
      <c r="F31" s="7">
        <v>104.55</v>
      </c>
    </row>
    <row r="32" spans="1:6" ht="48.75" x14ac:dyDescent="0.25">
      <c r="A32" s="5" t="s">
        <v>865</v>
      </c>
      <c r="B32" s="5" t="s">
        <v>868</v>
      </c>
      <c r="C32" s="5" t="s">
        <v>869</v>
      </c>
      <c r="D32" s="6" t="s">
        <v>306</v>
      </c>
      <c r="E32" s="6" t="s">
        <v>33</v>
      </c>
      <c r="F32" s="7">
        <v>5</v>
      </c>
    </row>
    <row r="33" spans="1:6" x14ac:dyDescent="0.25">
      <c r="A33" s="83" t="s">
        <v>38</v>
      </c>
      <c r="B33" s="84"/>
      <c r="C33" s="84"/>
      <c r="D33" s="84"/>
      <c r="E33" s="84"/>
      <c r="F33" s="85"/>
    </row>
    <row r="34" spans="1:6" x14ac:dyDescent="0.25">
      <c r="A34" s="1" t="s">
        <v>25</v>
      </c>
      <c r="B34" s="1" t="s">
        <v>26</v>
      </c>
      <c r="C34" s="1" t="s">
        <v>27</v>
      </c>
      <c r="D34" s="1" t="s">
        <v>28</v>
      </c>
      <c r="E34" s="1" t="s">
        <v>29</v>
      </c>
      <c r="F34" s="1" t="s">
        <v>30</v>
      </c>
    </row>
    <row r="35" spans="1:6" ht="72.75" x14ac:dyDescent="0.25">
      <c r="A35" s="5" t="s">
        <v>870</v>
      </c>
      <c r="B35" s="5" t="s">
        <v>871</v>
      </c>
      <c r="C35" s="5" t="s">
        <v>872</v>
      </c>
      <c r="D35" s="6" t="s">
        <v>35</v>
      </c>
      <c r="E35" s="6" t="s">
        <v>39</v>
      </c>
      <c r="F35" s="7">
        <v>100</v>
      </c>
    </row>
    <row r="36" spans="1:6" ht="36.75" x14ac:dyDescent="0.25">
      <c r="A36" s="5" t="s">
        <v>873</v>
      </c>
      <c r="B36" s="5" t="s">
        <v>874</v>
      </c>
      <c r="C36" s="5" t="s">
        <v>875</v>
      </c>
      <c r="D36" s="6" t="s">
        <v>306</v>
      </c>
      <c r="E36" s="6" t="s">
        <v>39</v>
      </c>
      <c r="F36" s="7">
        <v>120</v>
      </c>
    </row>
    <row r="37" spans="1:6" ht="36.75" x14ac:dyDescent="0.25">
      <c r="A37" s="5" t="s">
        <v>876</v>
      </c>
      <c r="B37" s="5" t="s">
        <v>877</v>
      </c>
      <c r="C37" s="5" t="s">
        <v>878</v>
      </c>
      <c r="D37" s="6" t="s">
        <v>35</v>
      </c>
      <c r="E37" s="6" t="s">
        <v>54</v>
      </c>
      <c r="F37" s="7">
        <v>105.03</v>
      </c>
    </row>
    <row r="38" spans="1:6" ht="84.75" x14ac:dyDescent="0.25">
      <c r="A38" s="5" t="s">
        <v>879</v>
      </c>
      <c r="B38" s="5" t="s">
        <v>880</v>
      </c>
      <c r="C38" s="5" t="s">
        <v>881</v>
      </c>
      <c r="D38" s="6" t="s">
        <v>306</v>
      </c>
      <c r="E38" s="6" t="s">
        <v>39</v>
      </c>
      <c r="F38" s="7">
        <v>200</v>
      </c>
    </row>
    <row r="39" spans="1:6" ht="48.75" x14ac:dyDescent="0.25">
      <c r="A39" s="5" t="s">
        <v>882</v>
      </c>
      <c r="B39" s="5" t="s">
        <v>883</v>
      </c>
      <c r="C39" s="5" t="s">
        <v>884</v>
      </c>
      <c r="D39" s="6" t="s">
        <v>35</v>
      </c>
      <c r="E39" s="6" t="s">
        <v>39</v>
      </c>
      <c r="F39" s="7">
        <v>100</v>
      </c>
    </row>
    <row r="40" spans="1:6" ht="84.75" x14ac:dyDescent="0.25">
      <c r="A40" s="5" t="s">
        <v>879</v>
      </c>
      <c r="B40" s="5" t="s">
        <v>885</v>
      </c>
      <c r="C40" s="5" t="s">
        <v>886</v>
      </c>
      <c r="D40" s="6" t="s">
        <v>306</v>
      </c>
      <c r="E40" s="6" t="s">
        <v>39</v>
      </c>
      <c r="F40" s="7">
        <v>200</v>
      </c>
    </row>
    <row r="41" spans="1:6" ht="84.75" x14ac:dyDescent="0.25">
      <c r="A41" s="5" t="s">
        <v>879</v>
      </c>
      <c r="B41" s="5" t="s">
        <v>887</v>
      </c>
      <c r="C41" s="5" t="s">
        <v>888</v>
      </c>
      <c r="D41" s="6" t="s">
        <v>306</v>
      </c>
      <c r="E41" s="6" t="s">
        <v>39</v>
      </c>
      <c r="F41" s="7">
        <v>150</v>
      </c>
    </row>
    <row r="42" spans="1:6" x14ac:dyDescent="0.25">
      <c r="A42" s="83" t="s">
        <v>40</v>
      </c>
      <c r="B42" s="84"/>
      <c r="C42" s="84"/>
      <c r="D42" s="84"/>
      <c r="E42" s="84"/>
      <c r="F42" s="85"/>
    </row>
    <row r="43" spans="1:6" x14ac:dyDescent="0.25">
      <c r="A43" s="1" t="s">
        <v>25</v>
      </c>
      <c r="B43" s="1" t="s">
        <v>26</v>
      </c>
      <c r="C43" s="1" t="s">
        <v>27</v>
      </c>
      <c r="D43" s="1" t="s">
        <v>28</v>
      </c>
      <c r="E43" s="1" t="s">
        <v>29</v>
      </c>
      <c r="F43" s="1" t="s">
        <v>30</v>
      </c>
    </row>
    <row r="44" spans="1:6" ht="36.75" x14ac:dyDescent="0.25">
      <c r="A44" s="5" t="s">
        <v>889</v>
      </c>
      <c r="B44" s="5" t="s">
        <v>890</v>
      </c>
      <c r="C44" s="5" t="s">
        <v>891</v>
      </c>
      <c r="D44" s="6" t="s">
        <v>35</v>
      </c>
      <c r="E44" s="6" t="s">
        <v>41</v>
      </c>
      <c r="F44" s="7">
        <v>100</v>
      </c>
    </row>
    <row r="45" spans="1:6" ht="36.75" x14ac:dyDescent="0.25">
      <c r="A45" s="5" t="s">
        <v>889</v>
      </c>
      <c r="B45" s="5" t="s">
        <v>892</v>
      </c>
      <c r="C45" s="5" t="s">
        <v>893</v>
      </c>
      <c r="D45" s="6" t="s">
        <v>35</v>
      </c>
      <c r="E45" s="6" t="s">
        <v>41</v>
      </c>
      <c r="F45" s="7">
        <v>100</v>
      </c>
    </row>
    <row r="46" spans="1:6" ht="48.75" x14ac:dyDescent="0.25">
      <c r="A46" s="5" t="s">
        <v>894</v>
      </c>
      <c r="B46" s="5" t="s">
        <v>895</v>
      </c>
      <c r="C46" s="5" t="s">
        <v>896</v>
      </c>
      <c r="D46" s="6" t="s">
        <v>35</v>
      </c>
      <c r="E46" s="6" t="s">
        <v>41</v>
      </c>
      <c r="F46" s="7">
        <v>100</v>
      </c>
    </row>
    <row r="47" spans="1:6" x14ac:dyDescent="0.25">
      <c r="A47" s="8"/>
      <c r="B47" s="8"/>
      <c r="C47" s="8"/>
      <c r="D47" s="8"/>
      <c r="E47" s="8"/>
      <c r="F47" s="8"/>
    </row>
    <row r="48" spans="1:6" ht="45" customHeight="1" x14ac:dyDescent="0.25">
      <c r="A48" s="86" t="s">
        <v>43</v>
      </c>
      <c r="B48" s="86"/>
      <c r="C48" s="86"/>
      <c r="D48" s="86"/>
      <c r="E48" s="86"/>
      <c r="F48" s="86"/>
    </row>
  </sheetData>
  <mergeCells count="36">
    <mergeCell ref="A29:F29"/>
    <mergeCell ref="A33:F33"/>
    <mergeCell ref="A42:F42"/>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0"/>
  <sheetViews>
    <sheetView showGridLines="0" workbookViewId="0">
      <selection sqref="A1:B1"/>
    </sheetView>
  </sheetViews>
  <sheetFormatPr baseColWidth="10" defaultRowHeight="15" x14ac:dyDescent="0.25"/>
  <cols>
    <col min="1" max="3" width="45.7109375" bestFit="1" customWidth="1"/>
    <col min="4" max="4" width="24" customWidth="1"/>
    <col min="5" max="5" width="28.425781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897</v>
      </c>
      <c r="C4" s="61"/>
      <c r="D4" s="61"/>
      <c r="E4" s="61"/>
      <c r="F4" s="62"/>
    </row>
    <row r="5" spans="1:6" x14ac:dyDescent="0.25">
      <c r="A5" s="10" t="s">
        <v>4</v>
      </c>
      <c r="B5" s="60" t="s">
        <v>5</v>
      </c>
      <c r="C5" s="61"/>
      <c r="D5" s="61"/>
      <c r="E5" s="61"/>
      <c r="F5" s="62"/>
    </row>
    <row r="6" spans="1:6" x14ac:dyDescent="0.25">
      <c r="A6" s="10" t="s">
        <v>6</v>
      </c>
      <c r="B6" s="60" t="s">
        <v>290</v>
      </c>
      <c r="C6" s="61"/>
      <c r="D6" s="61"/>
      <c r="E6" s="61"/>
      <c r="F6" s="62"/>
    </row>
    <row r="7" spans="1:6" x14ac:dyDescent="0.25">
      <c r="A7" s="10" t="s">
        <v>8</v>
      </c>
      <c r="B7" s="63" t="s">
        <v>915</v>
      </c>
      <c r="C7" s="64"/>
      <c r="D7" s="64"/>
      <c r="E7" s="64"/>
      <c r="F7" s="65"/>
    </row>
    <row r="8" spans="1:6" x14ac:dyDescent="0.25">
      <c r="A8" s="66" t="s">
        <v>9</v>
      </c>
      <c r="B8" s="67"/>
      <c r="C8" s="67"/>
      <c r="D8" s="67"/>
      <c r="E8" s="68"/>
      <c r="F8" s="11">
        <v>241.2</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291</v>
      </c>
      <c r="B11" s="73"/>
      <c r="C11" s="73"/>
      <c r="D11" s="73"/>
      <c r="E11" s="73"/>
      <c r="F11" s="74"/>
    </row>
    <row r="12" spans="1:6" x14ac:dyDescent="0.25">
      <c r="A12" s="72" t="s">
        <v>13</v>
      </c>
      <c r="B12" s="73"/>
      <c r="C12" s="73"/>
      <c r="D12" s="73"/>
      <c r="E12" s="73"/>
      <c r="F12" s="74"/>
    </row>
    <row r="13" spans="1:6" x14ac:dyDescent="0.25">
      <c r="A13" s="72" t="s">
        <v>292</v>
      </c>
      <c r="B13" s="73"/>
      <c r="C13" s="73"/>
      <c r="D13" s="73"/>
      <c r="E13" s="73"/>
      <c r="F13" s="74"/>
    </row>
    <row r="14" spans="1:6" x14ac:dyDescent="0.25">
      <c r="A14" s="75"/>
      <c r="B14" s="76" t="s">
        <v>15</v>
      </c>
      <c r="C14" s="76"/>
      <c r="D14" s="76"/>
      <c r="E14" s="76"/>
      <c r="F14" s="77"/>
    </row>
    <row r="15" spans="1:6" x14ac:dyDescent="0.25">
      <c r="A15" s="75"/>
      <c r="B15" s="78" t="s">
        <v>293</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294</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898</v>
      </c>
      <c r="B26" s="3" t="s">
        <v>31</v>
      </c>
      <c r="C26" s="87" t="s">
        <v>296</v>
      </c>
      <c r="D26" s="91" t="s">
        <v>297</v>
      </c>
      <c r="E26" s="91" t="s">
        <v>33</v>
      </c>
      <c r="F26" s="93">
        <v>157.6</v>
      </c>
    </row>
    <row r="27" spans="1:6" ht="111" customHeight="1" x14ac:dyDescent="0.25">
      <c r="A27" s="88"/>
      <c r="B27" s="4" t="s">
        <v>298</v>
      </c>
      <c r="C27" s="88"/>
      <c r="D27" s="92"/>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48.75" x14ac:dyDescent="0.25">
      <c r="A30" s="5" t="s">
        <v>899</v>
      </c>
      <c r="B30" s="5" t="s">
        <v>900</v>
      </c>
      <c r="C30" s="5" t="s">
        <v>901</v>
      </c>
      <c r="D30" s="6" t="s">
        <v>35</v>
      </c>
      <c r="E30" s="6" t="s">
        <v>54</v>
      </c>
      <c r="F30" s="7">
        <v>3.81</v>
      </c>
    </row>
    <row r="31" spans="1:6" x14ac:dyDescent="0.25">
      <c r="A31" s="83" t="s">
        <v>38</v>
      </c>
      <c r="B31" s="84"/>
      <c r="C31" s="84"/>
      <c r="D31" s="84"/>
      <c r="E31" s="84"/>
      <c r="F31" s="85"/>
    </row>
    <row r="32" spans="1:6" x14ac:dyDescent="0.25">
      <c r="A32" s="1" t="s">
        <v>25</v>
      </c>
      <c r="B32" s="1" t="s">
        <v>26</v>
      </c>
      <c r="C32" s="1" t="s">
        <v>27</v>
      </c>
      <c r="D32" s="1" t="s">
        <v>28</v>
      </c>
      <c r="E32" s="1" t="s">
        <v>29</v>
      </c>
      <c r="F32" s="1" t="s">
        <v>30</v>
      </c>
    </row>
    <row r="33" spans="1:6" ht="60.75" x14ac:dyDescent="0.25">
      <c r="A33" s="5" t="s">
        <v>902</v>
      </c>
      <c r="B33" s="5" t="s">
        <v>903</v>
      </c>
      <c r="C33" s="5" t="s">
        <v>904</v>
      </c>
      <c r="D33" s="6" t="s">
        <v>905</v>
      </c>
      <c r="E33" s="6" t="s">
        <v>39</v>
      </c>
      <c r="F33" s="7">
        <v>42.32</v>
      </c>
    </row>
    <row r="34" spans="1:6" x14ac:dyDescent="0.25">
      <c r="A34" s="83" t="s">
        <v>40</v>
      </c>
      <c r="B34" s="84"/>
      <c r="C34" s="84"/>
      <c r="D34" s="84"/>
      <c r="E34" s="84"/>
      <c r="F34" s="85"/>
    </row>
    <row r="35" spans="1:6" x14ac:dyDescent="0.25">
      <c r="A35" s="1" t="s">
        <v>25</v>
      </c>
      <c r="B35" s="1" t="s">
        <v>26</v>
      </c>
      <c r="C35" s="1" t="s">
        <v>27</v>
      </c>
      <c r="D35" s="1" t="s">
        <v>28</v>
      </c>
      <c r="E35" s="1" t="s">
        <v>29</v>
      </c>
      <c r="F35" s="1" t="s">
        <v>30</v>
      </c>
    </row>
    <row r="36" spans="1:6" ht="48.75" x14ac:dyDescent="0.25">
      <c r="A36" s="5" t="s">
        <v>906</v>
      </c>
      <c r="B36" s="5" t="s">
        <v>907</v>
      </c>
      <c r="C36" s="5" t="s">
        <v>908</v>
      </c>
      <c r="D36" s="6" t="s">
        <v>35</v>
      </c>
      <c r="E36" s="6" t="s">
        <v>41</v>
      </c>
      <c r="F36" s="7">
        <v>85.71</v>
      </c>
    </row>
    <row r="37" spans="1:6" ht="72.75" x14ac:dyDescent="0.25">
      <c r="A37" s="5" t="s">
        <v>909</v>
      </c>
      <c r="B37" s="5" t="s">
        <v>910</v>
      </c>
      <c r="C37" s="5" t="s">
        <v>911</v>
      </c>
      <c r="D37" s="6" t="s">
        <v>35</v>
      </c>
      <c r="E37" s="6" t="s">
        <v>41</v>
      </c>
      <c r="F37" s="7">
        <v>50</v>
      </c>
    </row>
    <row r="38" spans="1:6" ht="48.75" x14ac:dyDescent="0.25">
      <c r="A38" s="5" t="s">
        <v>912</v>
      </c>
      <c r="B38" s="5" t="s">
        <v>913</v>
      </c>
      <c r="C38" s="5" t="s">
        <v>914</v>
      </c>
      <c r="D38" s="6" t="s">
        <v>35</v>
      </c>
      <c r="E38" s="6" t="s">
        <v>41</v>
      </c>
      <c r="F38" s="7">
        <v>50</v>
      </c>
    </row>
    <row r="39" spans="1:6" x14ac:dyDescent="0.25">
      <c r="A39" s="8"/>
      <c r="B39" s="8"/>
      <c r="C39" s="8"/>
      <c r="D39" s="8"/>
      <c r="E39" s="8"/>
      <c r="F39" s="8"/>
    </row>
    <row r="40" spans="1:6" ht="45" customHeight="1" x14ac:dyDescent="0.25">
      <c r="A40" s="86" t="s">
        <v>43</v>
      </c>
      <c r="B40" s="86"/>
      <c r="C40" s="86"/>
      <c r="D40" s="86"/>
      <c r="E40" s="86"/>
      <c r="F40" s="86"/>
    </row>
  </sheetData>
  <mergeCells count="35">
    <mergeCell ref="A28:F28"/>
    <mergeCell ref="A31:F31"/>
    <mergeCell ref="A34:F34"/>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3" t="s">
        <v>0</v>
      </c>
      <c r="B1" s="43"/>
      <c r="C1" s="44" t="s">
        <v>1082</v>
      </c>
      <c r="D1" s="44"/>
      <c r="E1" s="44"/>
      <c r="F1" s="44"/>
      <c r="G1" s="34"/>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1077</v>
      </c>
      <c r="B11" s="47"/>
      <c r="C11" s="47"/>
      <c r="D11" s="47"/>
      <c r="E11" s="47"/>
      <c r="F11" s="47"/>
    </row>
    <row r="12" spans="1:7" ht="18" customHeight="1" x14ac:dyDescent="0.25">
      <c r="A12" s="47"/>
      <c r="B12" s="47"/>
      <c r="C12" s="47"/>
      <c r="D12" s="47"/>
      <c r="E12" s="47"/>
      <c r="F12" s="47"/>
    </row>
    <row r="13" spans="1:7" ht="19.5" customHeight="1" x14ac:dyDescent="0.25">
      <c r="A13" s="47"/>
      <c r="B13" s="47"/>
      <c r="C13" s="47"/>
      <c r="D13" s="47"/>
      <c r="E13" s="47"/>
      <c r="F13" s="47"/>
    </row>
    <row r="14" spans="1:7" ht="24" customHeight="1" x14ac:dyDescent="0.25">
      <c r="A14" s="47"/>
      <c r="B14" s="47"/>
      <c r="C14" s="47"/>
      <c r="D14" s="47"/>
      <c r="E14" s="47"/>
      <c r="F14" s="47"/>
    </row>
    <row r="15" spans="1:7" ht="18" customHeight="1" x14ac:dyDescent="0.25"/>
    <row r="16" spans="1:7" ht="19.5" customHeight="1" x14ac:dyDescent="0.25"/>
    <row r="17" spans="1:6" ht="25.5" customHeight="1" x14ac:dyDescent="0.25">
      <c r="A17" s="95" t="s">
        <v>1081</v>
      </c>
      <c r="B17" s="95"/>
      <c r="C17" s="95"/>
      <c r="D17" s="95"/>
      <c r="E17" s="95"/>
      <c r="F17" s="95"/>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7.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1082</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38" t="s">
        <v>3</v>
      </c>
      <c r="B4" s="96" t="s">
        <v>1101</v>
      </c>
      <c r="C4" s="97"/>
      <c r="D4" s="97"/>
      <c r="E4" s="97"/>
      <c r="F4" s="98"/>
    </row>
    <row r="5" spans="1:6" x14ac:dyDescent="0.25">
      <c r="A5" s="38" t="s">
        <v>4</v>
      </c>
      <c r="B5" s="96" t="s">
        <v>5</v>
      </c>
      <c r="C5" s="97"/>
      <c r="D5" s="97"/>
      <c r="E5" s="97"/>
      <c r="F5" s="98"/>
    </row>
    <row r="6" spans="1:6" x14ac:dyDescent="0.25">
      <c r="A6" s="38" t="s">
        <v>1100</v>
      </c>
      <c r="B6" s="99" t="s">
        <v>1099</v>
      </c>
      <c r="C6" s="100"/>
      <c r="D6" s="100"/>
      <c r="E6" s="100"/>
      <c r="F6" s="101"/>
    </row>
    <row r="7" spans="1:6" x14ac:dyDescent="0.25">
      <c r="A7" s="66" t="s">
        <v>9</v>
      </c>
      <c r="B7" s="67"/>
      <c r="C7" s="67"/>
      <c r="D7" s="67"/>
      <c r="E7" s="68"/>
      <c r="F7" s="37">
        <v>480.68208899999991</v>
      </c>
    </row>
    <row r="8" spans="1:6" ht="16.5" x14ac:dyDescent="0.25">
      <c r="A8" s="57" t="s">
        <v>1098</v>
      </c>
      <c r="B8" s="58"/>
      <c r="C8" s="58"/>
      <c r="D8" s="58"/>
      <c r="E8" s="58"/>
      <c r="F8" s="59"/>
    </row>
    <row r="9" spans="1:6" x14ac:dyDescent="0.25">
      <c r="A9" s="51" t="s">
        <v>11</v>
      </c>
      <c r="B9" s="52"/>
      <c r="C9" s="52"/>
      <c r="D9" s="52"/>
      <c r="E9" s="52"/>
      <c r="F9" s="53"/>
    </row>
    <row r="10" spans="1:6" x14ac:dyDescent="0.25">
      <c r="A10" s="72" t="s">
        <v>467</v>
      </c>
      <c r="B10" s="73"/>
      <c r="C10" s="73"/>
      <c r="D10" s="73"/>
      <c r="E10" s="73"/>
      <c r="F10" s="74"/>
    </row>
    <row r="11" spans="1:6" x14ac:dyDescent="0.25">
      <c r="A11" s="102" t="s">
        <v>1097</v>
      </c>
      <c r="B11" s="103"/>
      <c r="C11" s="103"/>
      <c r="D11" s="103"/>
      <c r="E11" s="103"/>
      <c r="F11" s="77"/>
    </row>
    <row r="12" spans="1:6" x14ac:dyDescent="0.25">
      <c r="A12" s="102" t="s">
        <v>1096</v>
      </c>
      <c r="B12" s="103"/>
      <c r="C12" s="103"/>
      <c r="D12" s="103"/>
      <c r="E12" s="103"/>
      <c r="F12" s="77"/>
    </row>
    <row r="13" spans="1:6" x14ac:dyDescent="0.25">
      <c r="A13" s="102" t="s">
        <v>1095</v>
      </c>
      <c r="B13" s="103"/>
      <c r="C13" s="103"/>
      <c r="D13" s="103"/>
      <c r="E13" s="103"/>
      <c r="F13" s="77"/>
    </row>
    <row r="14" spans="1:6" x14ac:dyDescent="0.25">
      <c r="A14" s="102" t="s">
        <v>1093</v>
      </c>
      <c r="B14" s="103"/>
      <c r="C14" s="103"/>
      <c r="D14" s="103"/>
      <c r="E14" s="103"/>
      <c r="F14" s="77"/>
    </row>
    <row r="15" spans="1:6" x14ac:dyDescent="0.25">
      <c r="A15" s="102" t="s">
        <v>1094</v>
      </c>
      <c r="B15" s="103"/>
      <c r="C15" s="103"/>
      <c r="D15" s="103"/>
      <c r="E15" s="103"/>
      <c r="F15" s="77"/>
    </row>
    <row r="16" spans="1:6" x14ac:dyDescent="0.25">
      <c r="A16" s="104" t="s">
        <v>1093</v>
      </c>
      <c r="B16" s="105"/>
      <c r="C16" s="105"/>
      <c r="D16" s="105"/>
      <c r="E16" s="105"/>
      <c r="F16" s="106"/>
    </row>
    <row r="17" spans="1:6" ht="16.5" x14ac:dyDescent="0.25">
      <c r="A17" s="57" t="s">
        <v>18</v>
      </c>
      <c r="B17" s="58"/>
      <c r="C17" s="58"/>
      <c r="D17" s="58"/>
      <c r="E17" s="58"/>
      <c r="F17" s="59"/>
    </row>
    <row r="18" spans="1:6" x14ac:dyDescent="0.25">
      <c r="A18" s="51" t="s">
        <v>1092</v>
      </c>
      <c r="B18" s="52"/>
      <c r="C18" s="52"/>
      <c r="D18" s="52"/>
      <c r="E18" s="52"/>
      <c r="F18" s="53"/>
    </row>
    <row r="19" spans="1:6" x14ac:dyDescent="0.25">
      <c r="A19" s="72" t="s">
        <v>468</v>
      </c>
      <c r="B19" s="73"/>
      <c r="C19" s="73"/>
      <c r="D19" s="73"/>
      <c r="E19" s="73"/>
      <c r="F19" s="74"/>
    </row>
    <row r="20" spans="1:6" x14ac:dyDescent="0.25">
      <c r="A20" s="72" t="s">
        <v>1091</v>
      </c>
      <c r="B20" s="73"/>
      <c r="C20" s="73"/>
      <c r="D20" s="73"/>
      <c r="E20" s="73"/>
      <c r="F20" s="74"/>
    </row>
    <row r="21" spans="1:6" x14ac:dyDescent="0.25">
      <c r="A21" s="112" t="s">
        <v>1090</v>
      </c>
      <c r="B21" s="113"/>
      <c r="C21" s="113"/>
      <c r="D21" s="113"/>
      <c r="E21" s="113"/>
      <c r="F21" s="114"/>
    </row>
    <row r="22" spans="1:6" ht="16.5" x14ac:dyDescent="0.25">
      <c r="A22" s="57" t="s">
        <v>1089</v>
      </c>
      <c r="B22" s="58"/>
      <c r="C22" s="58"/>
      <c r="D22" s="58"/>
      <c r="E22" s="58"/>
      <c r="F22" s="59"/>
    </row>
    <row r="23" spans="1:6" x14ac:dyDescent="0.25">
      <c r="A23" s="36" t="s">
        <v>1088</v>
      </c>
      <c r="B23" s="115" t="s">
        <v>1087</v>
      </c>
      <c r="C23" s="115"/>
      <c r="D23" s="115"/>
      <c r="E23" s="115"/>
      <c r="F23" s="116"/>
    </row>
    <row r="24" spans="1:6" x14ac:dyDescent="0.25">
      <c r="A24" s="1" t="s">
        <v>26</v>
      </c>
      <c r="B24" s="35" t="s">
        <v>1086</v>
      </c>
      <c r="C24" s="107" t="s">
        <v>28</v>
      </c>
      <c r="D24" s="108"/>
      <c r="E24" s="35" t="s">
        <v>29</v>
      </c>
      <c r="F24" s="35" t="s">
        <v>30</v>
      </c>
    </row>
    <row r="25" spans="1:6" ht="36.75" x14ac:dyDescent="0.25">
      <c r="A25" s="5" t="s">
        <v>1085</v>
      </c>
      <c r="B25" s="5" t="s">
        <v>1084</v>
      </c>
      <c r="C25" s="109" t="s">
        <v>35</v>
      </c>
      <c r="D25" s="110"/>
      <c r="E25" s="6" t="s">
        <v>460</v>
      </c>
      <c r="F25" s="7">
        <v>20</v>
      </c>
    </row>
    <row r="26" spans="1:6" x14ac:dyDescent="0.25">
      <c r="A26" s="111"/>
      <c r="B26" s="111"/>
      <c r="C26" s="111"/>
      <c r="D26" s="111"/>
      <c r="E26" s="111"/>
      <c r="F26" s="111"/>
    </row>
    <row r="27" spans="1:6" ht="48" customHeight="1" x14ac:dyDescent="0.25">
      <c r="A27" s="86" t="s">
        <v>1083</v>
      </c>
      <c r="B27" s="86"/>
      <c r="C27" s="86"/>
      <c r="D27" s="86"/>
      <c r="E27" s="86"/>
      <c r="F27" s="86"/>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election activeCell="A11" sqref="A11:F14"/>
    </sheetView>
  </sheetViews>
  <sheetFormatPr baseColWidth="10" defaultRowHeight="15" x14ac:dyDescent="0.25"/>
  <cols>
    <col min="1" max="2" width="45.7109375" bestFit="1" customWidth="1"/>
    <col min="3" max="3" width="12" customWidth="1"/>
    <col min="4" max="4" width="14.28515625" customWidth="1"/>
    <col min="5" max="5" width="32.85546875" customWidth="1"/>
    <col min="6" max="6" width="28.140625" customWidth="1"/>
  </cols>
  <sheetData>
    <row r="1" spans="1:6" ht="39" customHeight="1" thickBot="1" x14ac:dyDescent="0.35">
      <c r="A1" s="54" t="s">
        <v>0</v>
      </c>
      <c r="B1" s="54"/>
      <c r="C1" s="54"/>
      <c r="D1" s="55" t="s">
        <v>1082</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38" t="s">
        <v>3</v>
      </c>
      <c r="B4" s="96" t="s">
        <v>1131</v>
      </c>
      <c r="C4" s="97"/>
      <c r="D4" s="97"/>
      <c r="E4" s="97"/>
      <c r="F4" s="98"/>
    </row>
    <row r="5" spans="1:6" x14ac:dyDescent="0.25">
      <c r="A5" s="38" t="s">
        <v>4</v>
      </c>
      <c r="B5" s="96" t="s">
        <v>5</v>
      </c>
      <c r="C5" s="97"/>
      <c r="D5" s="97"/>
      <c r="E5" s="97"/>
      <c r="F5" s="98"/>
    </row>
    <row r="6" spans="1:6" x14ac:dyDescent="0.25">
      <c r="A6" s="38" t="s">
        <v>1100</v>
      </c>
      <c r="B6" s="117" t="s">
        <v>1130</v>
      </c>
      <c r="C6" s="118"/>
      <c r="D6" s="118"/>
      <c r="E6" s="118"/>
      <c r="F6" s="119"/>
    </row>
    <row r="7" spans="1:6" x14ac:dyDescent="0.25">
      <c r="A7" s="66" t="s">
        <v>9</v>
      </c>
      <c r="B7" s="67"/>
      <c r="C7" s="67"/>
      <c r="D7" s="67"/>
      <c r="E7" s="68"/>
      <c r="F7" s="39">
        <v>77.793104</v>
      </c>
    </row>
    <row r="8" spans="1:6" ht="16.5" x14ac:dyDescent="0.25">
      <c r="A8" s="57" t="s">
        <v>1098</v>
      </c>
      <c r="B8" s="58"/>
      <c r="C8" s="58"/>
      <c r="D8" s="58"/>
      <c r="E8" s="58"/>
      <c r="F8" s="59"/>
    </row>
    <row r="9" spans="1:6" x14ac:dyDescent="0.25">
      <c r="A9" s="51" t="s">
        <v>11</v>
      </c>
      <c r="B9" s="52"/>
      <c r="C9" s="52"/>
      <c r="D9" s="52"/>
      <c r="E9" s="52"/>
      <c r="F9" s="53"/>
    </row>
    <row r="10" spans="1:6" x14ac:dyDescent="0.25">
      <c r="A10" s="72" t="s">
        <v>467</v>
      </c>
      <c r="B10" s="73"/>
      <c r="C10" s="73"/>
      <c r="D10" s="73"/>
      <c r="E10" s="73"/>
      <c r="F10" s="74"/>
    </row>
    <row r="11" spans="1:6" x14ac:dyDescent="0.25">
      <c r="A11" s="102" t="s">
        <v>1097</v>
      </c>
      <c r="B11" s="103"/>
      <c r="C11" s="103"/>
      <c r="D11" s="103"/>
      <c r="E11" s="103"/>
      <c r="F11" s="77"/>
    </row>
    <row r="12" spans="1:6" x14ac:dyDescent="0.25">
      <c r="A12" s="102" t="s">
        <v>1096</v>
      </c>
      <c r="B12" s="103"/>
      <c r="C12" s="103"/>
      <c r="D12" s="103"/>
      <c r="E12" s="103"/>
      <c r="F12" s="77"/>
    </row>
    <row r="13" spans="1:6" x14ac:dyDescent="0.25">
      <c r="A13" s="102" t="s">
        <v>1095</v>
      </c>
      <c r="B13" s="103"/>
      <c r="C13" s="103"/>
      <c r="D13" s="103"/>
      <c r="E13" s="103"/>
      <c r="F13" s="77"/>
    </row>
    <row r="14" spans="1:6" x14ac:dyDescent="0.25">
      <c r="A14" s="102" t="s">
        <v>1093</v>
      </c>
      <c r="B14" s="103"/>
      <c r="C14" s="103"/>
      <c r="D14" s="103"/>
      <c r="E14" s="103"/>
      <c r="F14" s="77"/>
    </row>
    <row r="15" spans="1:6" x14ac:dyDescent="0.25">
      <c r="A15" s="102" t="s">
        <v>1094</v>
      </c>
      <c r="B15" s="103"/>
      <c r="C15" s="103"/>
      <c r="D15" s="103"/>
      <c r="E15" s="103"/>
      <c r="F15" s="77"/>
    </row>
    <row r="16" spans="1:6" x14ac:dyDescent="0.25">
      <c r="A16" s="104" t="s">
        <v>1093</v>
      </c>
      <c r="B16" s="105"/>
      <c r="C16" s="105"/>
      <c r="D16" s="105"/>
      <c r="E16" s="105"/>
      <c r="F16" s="106"/>
    </row>
    <row r="17" spans="1:6" ht="16.5" x14ac:dyDescent="0.25">
      <c r="A17" s="57" t="s">
        <v>18</v>
      </c>
      <c r="B17" s="58"/>
      <c r="C17" s="58"/>
      <c r="D17" s="58"/>
      <c r="E17" s="58"/>
      <c r="F17" s="59"/>
    </row>
    <row r="18" spans="1:6" x14ac:dyDescent="0.25">
      <c r="A18" s="51" t="s">
        <v>1092</v>
      </c>
      <c r="B18" s="52"/>
      <c r="C18" s="52"/>
      <c r="D18" s="52"/>
      <c r="E18" s="52"/>
      <c r="F18" s="53"/>
    </row>
    <row r="19" spans="1:6" x14ac:dyDescent="0.25">
      <c r="A19" s="72" t="s">
        <v>468</v>
      </c>
      <c r="B19" s="73"/>
      <c r="C19" s="73"/>
      <c r="D19" s="73"/>
      <c r="E19" s="73"/>
      <c r="F19" s="74"/>
    </row>
    <row r="20" spans="1:6" x14ac:dyDescent="0.25">
      <c r="A20" s="72" t="s">
        <v>1091</v>
      </c>
      <c r="B20" s="73"/>
      <c r="C20" s="73"/>
      <c r="D20" s="73"/>
      <c r="E20" s="73"/>
      <c r="F20" s="74"/>
    </row>
    <row r="21" spans="1:6" x14ac:dyDescent="0.25">
      <c r="A21" s="112" t="s">
        <v>1129</v>
      </c>
      <c r="B21" s="113"/>
      <c r="C21" s="113"/>
      <c r="D21" s="113"/>
      <c r="E21" s="113"/>
      <c r="F21" s="114"/>
    </row>
    <row r="22" spans="1:6" ht="16.5" x14ac:dyDescent="0.25">
      <c r="A22" s="57" t="s">
        <v>1089</v>
      </c>
      <c r="B22" s="58"/>
      <c r="C22" s="58"/>
      <c r="D22" s="58"/>
      <c r="E22" s="58"/>
      <c r="F22" s="59"/>
    </row>
    <row r="23" spans="1:6" x14ac:dyDescent="0.25">
      <c r="A23" s="36" t="s">
        <v>1088</v>
      </c>
      <c r="B23" s="115" t="s">
        <v>123</v>
      </c>
      <c r="C23" s="115"/>
      <c r="D23" s="115"/>
      <c r="E23" s="115"/>
      <c r="F23" s="116"/>
    </row>
    <row r="24" spans="1:6" x14ac:dyDescent="0.25">
      <c r="A24" s="1" t="s">
        <v>26</v>
      </c>
      <c r="B24" s="35" t="s">
        <v>1086</v>
      </c>
      <c r="C24" s="107" t="s">
        <v>28</v>
      </c>
      <c r="D24" s="108"/>
      <c r="E24" s="35" t="s">
        <v>29</v>
      </c>
      <c r="F24" s="35" t="s">
        <v>30</v>
      </c>
    </row>
    <row r="25" spans="1:6" x14ac:dyDescent="0.25">
      <c r="A25" s="5" t="s">
        <v>1108</v>
      </c>
      <c r="B25" s="5" t="s">
        <v>1107</v>
      </c>
      <c r="C25" s="109" t="s">
        <v>1102</v>
      </c>
      <c r="D25" s="110"/>
      <c r="E25" s="6" t="s">
        <v>174</v>
      </c>
      <c r="F25" s="7">
        <v>9.8000000000000007</v>
      </c>
    </row>
    <row r="26" spans="1:6" x14ac:dyDescent="0.25">
      <c r="A26" s="5" t="s">
        <v>1104</v>
      </c>
      <c r="B26" s="5" t="s">
        <v>1103</v>
      </c>
      <c r="C26" s="109" t="s">
        <v>1102</v>
      </c>
      <c r="D26" s="110"/>
      <c r="E26" s="6" t="s">
        <v>174</v>
      </c>
      <c r="F26" s="7">
        <v>9.8000000000000007</v>
      </c>
    </row>
    <row r="27" spans="1:6" x14ac:dyDescent="0.25">
      <c r="A27" s="5" t="s">
        <v>1106</v>
      </c>
      <c r="B27" s="5" t="s">
        <v>1115</v>
      </c>
      <c r="C27" s="109" t="s">
        <v>1102</v>
      </c>
      <c r="D27" s="110"/>
      <c r="E27" s="6" t="s">
        <v>174</v>
      </c>
      <c r="F27" s="7">
        <v>8.5</v>
      </c>
    </row>
    <row r="28" spans="1:6" ht="240.75" x14ac:dyDescent="0.25">
      <c r="A28" s="5" t="s">
        <v>1110</v>
      </c>
      <c r="B28" s="5" t="s">
        <v>1128</v>
      </c>
      <c r="C28" s="109" t="s">
        <v>1102</v>
      </c>
      <c r="D28" s="110"/>
      <c r="E28" s="6" t="s">
        <v>174</v>
      </c>
      <c r="F28" s="7">
        <v>7.5</v>
      </c>
    </row>
    <row r="29" spans="1:6" x14ac:dyDescent="0.25">
      <c r="A29" s="36" t="s">
        <v>1088</v>
      </c>
      <c r="B29" s="115" t="s">
        <v>7</v>
      </c>
      <c r="C29" s="115"/>
      <c r="D29" s="115"/>
      <c r="E29" s="115"/>
      <c r="F29" s="116"/>
    </row>
    <row r="30" spans="1:6" x14ac:dyDescent="0.25">
      <c r="A30" s="1" t="s">
        <v>26</v>
      </c>
      <c r="B30" s="35" t="s">
        <v>1086</v>
      </c>
      <c r="C30" s="107" t="s">
        <v>28</v>
      </c>
      <c r="D30" s="108"/>
      <c r="E30" s="35" t="s">
        <v>29</v>
      </c>
      <c r="F30" s="35" t="s">
        <v>30</v>
      </c>
    </row>
    <row r="31" spans="1:6" x14ac:dyDescent="0.25">
      <c r="A31" s="5" t="s">
        <v>1108</v>
      </c>
      <c r="B31" s="5" t="s">
        <v>1134</v>
      </c>
      <c r="C31" s="109" t="s">
        <v>1102</v>
      </c>
      <c r="D31" s="110"/>
      <c r="E31" s="6" t="s">
        <v>174</v>
      </c>
      <c r="F31" s="7">
        <v>8.8800000000000008</v>
      </c>
    </row>
    <row r="32" spans="1:6" x14ac:dyDescent="0.25">
      <c r="A32" s="5" t="s">
        <v>1104</v>
      </c>
      <c r="B32" s="5" t="s">
        <v>1103</v>
      </c>
      <c r="C32" s="109" t="s">
        <v>1102</v>
      </c>
      <c r="D32" s="110"/>
      <c r="E32" s="6" t="s">
        <v>174</v>
      </c>
      <c r="F32" s="7">
        <v>10</v>
      </c>
    </row>
    <row r="33" spans="1:6" ht="24.75" x14ac:dyDescent="0.25">
      <c r="A33" s="5" t="s">
        <v>1127</v>
      </c>
      <c r="B33" s="5" t="s">
        <v>1126</v>
      </c>
      <c r="C33" s="109" t="s">
        <v>1102</v>
      </c>
      <c r="D33" s="110"/>
      <c r="E33" s="6" t="s">
        <v>174</v>
      </c>
      <c r="F33" s="7">
        <v>9.58</v>
      </c>
    </row>
    <row r="34" spans="1:6" x14ac:dyDescent="0.25">
      <c r="A34" s="5" t="s">
        <v>1106</v>
      </c>
      <c r="B34" s="5" t="s">
        <v>1115</v>
      </c>
      <c r="C34" s="109" t="s">
        <v>1102</v>
      </c>
      <c r="D34" s="110"/>
      <c r="E34" s="6" t="s">
        <v>174</v>
      </c>
      <c r="F34" s="7">
        <v>9.74</v>
      </c>
    </row>
    <row r="35" spans="1:6" x14ac:dyDescent="0.25">
      <c r="A35" s="36" t="s">
        <v>1088</v>
      </c>
      <c r="B35" s="115" t="s">
        <v>288</v>
      </c>
      <c r="C35" s="115"/>
      <c r="D35" s="115"/>
      <c r="E35" s="115"/>
      <c r="F35" s="116"/>
    </row>
    <row r="36" spans="1:6" x14ac:dyDescent="0.25">
      <c r="A36" s="1" t="s">
        <v>26</v>
      </c>
      <c r="B36" s="35" t="s">
        <v>1086</v>
      </c>
      <c r="C36" s="107" t="s">
        <v>28</v>
      </c>
      <c r="D36" s="108"/>
      <c r="E36" s="35" t="s">
        <v>29</v>
      </c>
      <c r="F36" s="35" t="s">
        <v>30</v>
      </c>
    </row>
    <row r="37" spans="1:6" x14ac:dyDescent="0.25">
      <c r="A37" s="5" t="s">
        <v>1104</v>
      </c>
      <c r="B37" s="5" t="s">
        <v>1103</v>
      </c>
      <c r="C37" s="109" t="s">
        <v>333</v>
      </c>
      <c r="D37" s="110"/>
      <c r="E37" s="6" t="s">
        <v>174</v>
      </c>
      <c r="F37" s="7">
        <v>10</v>
      </c>
    </row>
    <row r="38" spans="1:6" ht="240.75" x14ac:dyDescent="0.25">
      <c r="A38" s="5" t="s">
        <v>1110</v>
      </c>
      <c r="B38" s="5" t="s">
        <v>1125</v>
      </c>
      <c r="C38" s="109" t="s">
        <v>333</v>
      </c>
      <c r="D38" s="110"/>
      <c r="E38" s="6" t="s">
        <v>174</v>
      </c>
      <c r="F38" s="7">
        <v>9.5</v>
      </c>
    </row>
    <row r="39" spans="1:6" x14ac:dyDescent="0.25">
      <c r="A39" s="5" t="s">
        <v>1106</v>
      </c>
      <c r="B39" s="5" t="s">
        <v>1115</v>
      </c>
      <c r="C39" s="109" t="s">
        <v>333</v>
      </c>
      <c r="D39" s="110"/>
      <c r="E39" s="6" t="s">
        <v>174</v>
      </c>
      <c r="F39" s="7">
        <v>9</v>
      </c>
    </row>
    <row r="40" spans="1:6" x14ac:dyDescent="0.25">
      <c r="A40" s="5" t="s">
        <v>1108</v>
      </c>
      <c r="B40" s="5" t="s">
        <v>1124</v>
      </c>
      <c r="C40" s="109" t="s">
        <v>333</v>
      </c>
      <c r="D40" s="110"/>
      <c r="E40" s="6" t="s">
        <v>174</v>
      </c>
      <c r="F40" s="7">
        <v>9</v>
      </c>
    </row>
    <row r="41" spans="1:6" x14ac:dyDescent="0.25">
      <c r="A41" s="36" t="s">
        <v>1088</v>
      </c>
      <c r="B41" s="115" t="s">
        <v>290</v>
      </c>
      <c r="C41" s="115"/>
      <c r="D41" s="115"/>
      <c r="E41" s="115"/>
      <c r="F41" s="116"/>
    </row>
    <row r="42" spans="1:6" x14ac:dyDescent="0.25">
      <c r="A42" s="1" t="s">
        <v>26</v>
      </c>
      <c r="B42" s="35" t="s">
        <v>1086</v>
      </c>
      <c r="C42" s="107" t="s">
        <v>28</v>
      </c>
      <c r="D42" s="108"/>
      <c r="E42" s="35" t="s">
        <v>29</v>
      </c>
      <c r="F42" s="35" t="s">
        <v>30</v>
      </c>
    </row>
    <row r="43" spans="1:6" x14ac:dyDescent="0.25">
      <c r="A43" s="5" t="s">
        <v>1108</v>
      </c>
      <c r="B43" s="5" t="s">
        <v>1107</v>
      </c>
      <c r="C43" s="109" t="s">
        <v>1120</v>
      </c>
      <c r="D43" s="110"/>
      <c r="E43" s="6" t="s">
        <v>174</v>
      </c>
      <c r="F43" s="7">
        <v>9.4499999999999993</v>
      </c>
    </row>
    <row r="44" spans="1:6" x14ac:dyDescent="0.25">
      <c r="A44" s="5" t="s">
        <v>1104</v>
      </c>
      <c r="B44" s="5" t="s">
        <v>1103</v>
      </c>
      <c r="C44" s="109" t="s">
        <v>1120</v>
      </c>
      <c r="D44" s="110"/>
      <c r="E44" s="6" t="s">
        <v>174</v>
      </c>
      <c r="F44" s="7">
        <v>8.11</v>
      </c>
    </row>
    <row r="45" spans="1:6" x14ac:dyDescent="0.25">
      <c r="A45" s="5" t="s">
        <v>1106</v>
      </c>
      <c r="B45" s="5" t="s">
        <v>1115</v>
      </c>
      <c r="C45" s="109" t="s">
        <v>1102</v>
      </c>
      <c r="D45" s="110"/>
      <c r="E45" s="6" t="s">
        <v>174</v>
      </c>
      <c r="F45" s="7">
        <v>8</v>
      </c>
    </row>
    <row r="46" spans="1:6" ht="288.75" x14ac:dyDescent="0.25">
      <c r="A46" s="5" t="s">
        <v>1110</v>
      </c>
      <c r="B46" s="5" t="s">
        <v>1123</v>
      </c>
      <c r="C46" s="109" t="s">
        <v>1120</v>
      </c>
      <c r="D46" s="110"/>
      <c r="E46" s="6" t="s">
        <v>174</v>
      </c>
      <c r="F46" s="7">
        <v>9.33</v>
      </c>
    </row>
    <row r="47" spans="1:6" x14ac:dyDescent="0.25">
      <c r="A47" s="36" t="s">
        <v>1088</v>
      </c>
      <c r="B47" s="115" t="s">
        <v>243</v>
      </c>
      <c r="C47" s="115"/>
      <c r="D47" s="115"/>
      <c r="E47" s="115"/>
      <c r="F47" s="116"/>
    </row>
    <row r="48" spans="1:6" x14ac:dyDescent="0.25">
      <c r="A48" s="1" t="s">
        <v>26</v>
      </c>
      <c r="B48" s="35" t="s">
        <v>1086</v>
      </c>
      <c r="C48" s="107" t="s">
        <v>28</v>
      </c>
      <c r="D48" s="108"/>
      <c r="E48" s="35" t="s">
        <v>29</v>
      </c>
      <c r="F48" s="35" t="s">
        <v>30</v>
      </c>
    </row>
    <row r="49" spans="1:6" x14ac:dyDescent="0.25">
      <c r="A49" s="5" t="s">
        <v>1104</v>
      </c>
      <c r="B49" s="5" t="s">
        <v>1103</v>
      </c>
      <c r="C49" s="109" t="s">
        <v>1120</v>
      </c>
      <c r="D49" s="110"/>
      <c r="E49" s="6" t="s">
        <v>174</v>
      </c>
      <c r="F49" s="7">
        <v>10</v>
      </c>
    </row>
    <row r="50" spans="1:6" x14ac:dyDescent="0.25">
      <c r="A50" s="5" t="s">
        <v>1108</v>
      </c>
      <c r="B50" s="5" t="s">
        <v>1107</v>
      </c>
      <c r="C50" s="109" t="s">
        <v>1120</v>
      </c>
      <c r="D50" s="110"/>
      <c r="E50" s="6" t="s">
        <v>174</v>
      </c>
      <c r="F50" s="7">
        <v>9.6</v>
      </c>
    </row>
    <row r="51" spans="1:6" x14ac:dyDescent="0.25">
      <c r="A51" s="5" t="s">
        <v>1106</v>
      </c>
      <c r="B51" s="5" t="s">
        <v>1115</v>
      </c>
      <c r="C51" s="109" t="s">
        <v>1120</v>
      </c>
      <c r="D51" s="110"/>
      <c r="E51" s="6" t="s">
        <v>174</v>
      </c>
      <c r="F51" s="7">
        <v>9.4</v>
      </c>
    </row>
    <row r="52" spans="1:6" ht="240.75" x14ac:dyDescent="0.25">
      <c r="A52" s="5" t="s">
        <v>1110</v>
      </c>
      <c r="B52" s="5" t="s">
        <v>1121</v>
      </c>
      <c r="C52" s="109" t="s">
        <v>1120</v>
      </c>
      <c r="D52" s="110"/>
      <c r="E52" s="6" t="s">
        <v>174</v>
      </c>
      <c r="F52" s="7">
        <v>10</v>
      </c>
    </row>
    <row r="53" spans="1:6" x14ac:dyDescent="0.25">
      <c r="A53" s="36" t="s">
        <v>1088</v>
      </c>
      <c r="B53" s="115" t="s">
        <v>45</v>
      </c>
      <c r="C53" s="115"/>
      <c r="D53" s="115"/>
      <c r="E53" s="115"/>
      <c r="F53" s="116"/>
    </row>
    <row r="54" spans="1:6" x14ac:dyDescent="0.25">
      <c r="A54" s="1" t="s">
        <v>26</v>
      </c>
      <c r="B54" s="35" t="s">
        <v>1086</v>
      </c>
      <c r="C54" s="107" t="s">
        <v>28</v>
      </c>
      <c r="D54" s="108"/>
      <c r="E54" s="35" t="s">
        <v>29</v>
      </c>
      <c r="F54" s="35" t="s">
        <v>30</v>
      </c>
    </row>
    <row r="55" spans="1:6" x14ac:dyDescent="0.25">
      <c r="A55" s="5" t="s">
        <v>1106</v>
      </c>
      <c r="B55" s="5" t="s">
        <v>1115</v>
      </c>
      <c r="C55" s="109" t="s">
        <v>1122</v>
      </c>
      <c r="D55" s="110"/>
      <c r="E55" s="6" t="s">
        <v>174</v>
      </c>
      <c r="F55" s="7">
        <v>10</v>
      </c>
    </row>
    <row r="56" spans="1:6" x14ac:dyDescent="0.25">
      <c r="A56" s="5" t="s">
        <v>1108</v>
      </c>
      <c r="B56" s="5" t="s">
        <v>1107</v>
      </c>
      <c r="C56" s="109" t="s">
        <v>1102</v>
      </c>
      <c r="D56" s="110"/>
      <c r="E56" s="6" t="s">
        <v>174</v>
      </c>
      <c r="F56" s="7">
        <v>9</v>
      </c>
    </row>
    <row r="57" spans="1:6" x14ac:dyDescent="0.25">
      <c r="A57" s="5" t="s">
        <v>1104</v>
      </c>
      <c r="B57" s="5" t="s">
        <v>1103</v>
      </c>
      <c r="C57" s="109" t="s">
        <v>1102</v>
      </c>
      <c r="D57" s="110"/>
      <c r="E57" s="6" t="s">
        <v>174</v>
      </c>
      <c r="F57" s="7">
        <v>10</v>
      </c>
    </row>
    <row r="58" spans="1:6" ht="240.75" x14ac:dyDescent="0.25">
      <c r="A58" s="5" t="s">
        <v>1110</v>
      </c>
      <c r="B58" s="5" t="s">
        <v>1121</v>
      </c>
      <c r="C58" s="109" t="s">
        <v>1120</v>
      </c>
      <c r="D58" s="110"/>
      <c r="E58" s="6" t="s">
        <v>174</v>
      </c>
      <c r="F58" s="7">
        <v>10</v>
      </c>
    </row>
    <row r="59" spans="1:6" x14ac:dyDescent="0.25">
      <c r="A59" s="36" t="s">
        <v>1088</v>
      </c>
      <c r="B59" s="115" t="s">
        <v>162</v>
      </c>
      <c r="C59" s="115"/>
      <c r="D59" s="115"/>
      <c r="E59" s="115"/>
      <c r="F59" s="116"/>
    </row>
    <row r="60" spans="1:6" x14ac:dyDescent="0.25">
      <c r="A60" s="1" t="s">
        <v>26</v>
      </c>
      <c r="B60" s="35" t="s">
        <v>1086</v>
      </c>
      <c r="C60" s="107" t="s">
        <v>28</v>
      </c>
      <c r="D60" s="108"/>
      <c r="E60" s="35" t="s">
        <v>29</v>
      </c>
      <c r="F60" s="35" t="s">
        <v>30</v>
      </c>
    </row>
    <row r="61" spans="1:6" ht="24.75" x14ac:dyDescent="0.25">
      <c r="A61" s="5" t="s">
        <v>1119</v>
      </c>
      <c r="B61" s="5" t="s">
        <v>1118</v>
      </c>
      <c r="C61" s="109" t="s">
        <v>1117</v>
      </c>
      <c r="D61" s="110"/>
      <c r="E61" s="6" t="s">
        <v>174</v>
      </c>
      <c r="F61" s="7">
        <v>10</v>
      </c>
    </row>
    <row r="62" spans="1:6" x14ac:dyDescent="0.25">
      <c r="A62" s="5" t="s">
        <v>1116</v>
      </c>
      <c r="B62" s="5" t="s">
        <v>1115</v>
      </c>
      <c r="C62" s="109" t="s">
        <v>1112</v>
      </c>
      <c r="D62" s="110"/>
      <c r="E62" s="6" t="s">
        <v>174</v>
      </c>
      <c r="F62" s="7">
        <v>8.69</v>
      </c>
    </row>
    <row r="63" spans="1:6" x14ac:dyDescent="0.25">
      <c r="A63" s="5" t="s">
        <v>1114</v>
      </c>
      <c r="B63" s="5" t="s">
        <v>1134</v>
      </c>
      <c r="C63" s="109" t="s">
        <v>1112</v>
      </c>
      <c r="D63" s="110"/>
      <c r="E63" s="6" t="s">
        <v>174</v>
      </c>
      <c r="F63" s="7">
        <v>7.85</v>
      </c>
    </row>
    <row r="64" spans="1:6" ht="24.75" x14ac:dyDescent="0.25">
      <c r="A64" s="5" t="s">
        <v>1113</v>
      </c>
      <c r="B64" s="5" t="s">
        <v>1103</v>
      </c>
      <c r="C64" s="109" t="s">
        <v>1112</v>
      </c>
      <c r="D64" s="110"/>
      <c r="E64" s="6" t="s">
        <v>174</v>
      </c>
      <c r="F64" s="7">
        <v>10</v>
      </c>
    </row>
    <row r="65" spans="1:6" x14ac:dyDescent="0.25">
      <c r="A65" s="36" t="s">
        <v>1088</v>
      </c>
      <c r="B65" s="115" t="s">
        <v>1111</v>
      </c>
      <c r="C65" s="115"/>
      <c r="D65" s="115"/>
      <c r="E65" s="115"/>
      <c r="F65" s="116"/>
    </row>
    <row r="66" spans="1:6" x14ac:dyDescent="0.25">
      <c r="A66" s="1" t="s">
        <v>26</v>
      </c>
      <c r="B66" s="35" t="s">
        <v>1086</v>
      </c>
      <c r="C66" s="107" t="s">
        <v>28</v>
      </c>
      <c r="D66" s="108"/>
      <c r="E66" s="35" t="s">
        <v>29</v>
      </c>
      <c r="F66" s="35" t="s">
        <v>30</v>
      </c>
    </row>
    <row r="67" spans="1:6" ht="240.75" x14ac:dyDescent="0.25">
      <c r="A67" s="5" t="s">
        <v>1110</v>
      </c>
      <c r="B67" s="5" t="s">
        <v>1109</v>
      </c>
      <c r="C67" s="109" t="s">
        <v>1102</v>
      </c>
      <c r="D67" s="110"/>
      <c r="E67" s="6" t="s">
        <v>174</v>
      </c>
      <c r="F67" s="7">
        <v>9</v>
      </c>
    </row>
    <row r="68" spans="1:6" x14ac:dyDescent="0.25">
      <c r="A68" s="5" t="s">
        <v>1108</v>
      </c>
      <c r="B68" s="5" t="s">
        <v>1107</v>
      </c>
      <c r="C68" s="109" t="s">
        <v>1102</v>
      </c>
      <c r="D68" s="110"/>
      <c r="E68" s="6" t="s">
        <v>174</v>
      </c>
      <c r="F68" s="7">
        <v>9.4600000000000009</v>
      </c>
    </row>
    <row r="69" spans="1:6" x14ac:dyDescent="0.25">
      <c r="A69" s="5" t="s">
        <v>1106</v>
      </c>
      <c r="B69" s="5" t="s">
        <v>1105</v>
      </c>
      <c r="C69" s="109" t="s">
        <v>1102</v>
      </c>
      <c r="D69" s="110"/>
      <c r="E69" s="6" t="s">
        <v>426</v>
      </c>
      <c r="F69" s="7">
        <v>9</v>
      </c>
    </row>
    <row r="70" spans="1:6" x14ac:dyDescent="0.25">
      <c r="A70" s="5" t="s">
        <v>1104</v>
      </c>
      <c r="B70" s="5" t="s">
        <v>1103</v>
      </c>
      <c r="C70" s="109" t="s">
        <v>1102</v>
      </c>
      <c r="D70" s="110"/>
      <c r="E70" s="6" t="s">
        <v>174</v>
      </c>
      <c r="F70" s="7">
        <v>9</v>
      </c>
    </row>
    <row r="71" spans="1:6" x14ac:dyDescent="0.25">
      <c r="A71" s="111"/>
      <c r="B71" s="111"/>
      <c r="C71" s="111"/>
      <c r="D71" s="111"/>
      <c r="E71" s="111"/>
      <c r="F71" s="111"/>
    </row>
    <row r="72" spans="1:6" ht="48" customHeight="1" x14ac:dyDescent="0.25">
      <c r="A72" s="86" t="s">
        <v>1083</v>
      </c>
      <c r="B72" s="86"/>
      <c r="C72" s="86"/>
      <c r="D72" s="86"/>
      <c r="E72" s="86"/>
      <c r="F72" s="86"/>
    </row>
  </sheetData>
  <mergeCells count="73">
    <mergeCell ref="A72:F72"/>
    <mergeCell ref="C66:D66"/>
    <mergeCell ref="C67:D67"/>
    <mergeCell ref="C68:D68"/>
    <mergeCell ref="C69:D69"/>
    <mergeCell ref="C70:D70"/>
    <mergeCell ref="A71:F71"/>
    <mergeCell ref="B65:F65"/>
    <mergeCell ref="C54:D54"/>
    <mergeCell ref="C55:D55"/>
    <mergeCell ref="C56:D56"/>
    <mergeCell ref="C57:D57"/>
    <mergeCell ref="C58:D58"/>
    <mergeCell ref="B59:F59"/>
    <mergeCell ref="C60:D60"/>
    <mergeCell ref="C61:D61"/>
    <mergeCell ref="C62:D62"/>
    <mergeCell ref="C63:D63"/>
    <mergeCell ref="C64:D64"/>
    <mergeCell ref="B53:F53"/>
    <mergeCell ref="C42:D42"/>
    <mergeCell ref="C43:D43"/>
    <mergeCell ref="C44:D44"/>
    <mergeCell ref="C45:D45"/>
    <mergeCell ref="C46:D46"/>
    <mergeCell ref="B47:F47"/>
    <mergeCell ref="C48:D48"/>
    <mergeCell ref="C30:D30"/>
    <mergeCell ref="C31:D31"/>
    <mergeCell ref="C32:D32"/>
    <mergeCell ref="C33:D33"/>
    <mergeCell ref="C34:D34"/>
    <mergeCell ref="C40:D40"/>
    <mergeCell ref="C49:D49"/>
    <mergeCell ref="C50:D50"/>
    <mergeCell ref="C51:D51"/>
    <mergeCell ref="C52:D52"/>
    <mergeCell ref="B41:F41"/>
    <mergeCell ref="B35:F35"/>
    <mergeCell ref="C36:D36"/>
    <mergeCell ref="C37:D37"/>
    <mergeCell ref="C38:D38"/>
    <mergeCell ref="C39:D39"/>
    <mergeCell ref="B29:F29"/>
    <mergeCell ref="A18:F18"/>
    <mergeCell ref="A19:F19"/>
    <mergeCell ref="A20:F20"/>
    <mergeCell ref="A21:F21"/>
    <mergeCell ref="A22:F22"/>
    <mergeCell ref="B23:F23"/>
    <mergeCell ref="C24:D24"/>
    <mergeCell ref="C25:D25"/>
    <mergeCell ref="C26:D26"/>
    <mergeCell ref="C27:D27"/>
    <mergeCell ref="C28:D28"/>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82</v>
      </c>
      <c r="C4" s="61"/>
      <c r="D4" s="61"/>
      <c r="E4" s="61"/>
      <c r="F4" s="62"/>
    </row>
    <row r="5" spans="1:6" x14ac:dyDescent="0.25">
      <c r="A5" s="10" t="s">
        <v>4</v>
      </c>
      <c r="B5" s="60" t="s">
        <v>5</v>
      </c>
      <c r="C5" s="61"/>
      <c r="D5" s="61"/>
      <c r="E5" s="61"/>
      <c r="F5" s="62"/>
    </row>
    <row r="6" spans="1:6" x14ac:dyDescent="0.25">
      <c r="A6" s="10" t="s">
        <v>6</v>
      </c>
      <c r="B6" s="60" t="s">
        <v>45</v>
      </c>
      <c r="C6" s="61"/>
      <c r="D6" s="61"/>
      <c r="E6" s="61"/>
      <c r="F6" s="62"/>
    </row>
    <row r="7" spans="1:6" x14ac:dyDescent="0.25">
      <c r="A7" s="10" t="s">
        <v>8</v>
      </c>
      <c r="B7" s="63" t="s">
        <v>915</v>
      </c>
      <c r="C7" s="64"/>
      <c r="D7" s="64"/>
      <c r="E7" s="64"/>
      <c r="F7" s="65"/>
    </row>
    <row r="8" spans="1:6" x14ac:dyDescent="0.25">
      <c r="A8" s="66" t="s">
        <v>9</v>
      </c>
      <c r="B8" s="67"/>
      <c r="C8" s="67"/>
      <c r="D8" s="67"/>
      <c r="E8" s="68"/>
      <c r="F8" s="11">
        <v>409.4057650000006</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46</v>
      </c>
      <c r="B13" s="73"/>
      <c r="C13" s="73"/>
      <c r="D13" s="73"/>
      <c r="E13" s="73"/>
      <c r="F13" s="74"/>
    </row>
    <row r="14" spans="1:6" x14ac:dyDescent="0.25">
      <c r="A14" s="75"/>
      <c r="B14" s="76" t="s">
        <v>15</v>
      </c>
      <c r="C14" s="76"/>
      <c r="D14" s="76"/>
      <c r="E14" s="76"/>
      <c r="F14" s="77"/>
    </row>
    <row r="15" spans="1:6" x14ac:dyDescent="0.25">
      <c r="A15" s="75"/>
      <c r="B15" s="78" t="s">
        <v>47</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48</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83</v>
      </c>
      <c r="B26" s="3" t="s">
        <v>31</v>
      </c>
      <c r="C26" s="87" t="s">
        <v>1132</v>
      </c>
      <c r="D26" s="89"/>
      <c r="E26" s="91" t="s">
        <v>33</v>
      </c>
      <c r="F26" s="93">
        <v>5.38</v>
      </c>
    </row>
    <row r="27" spans="1:6" ht="190.5" customHeight="1" x14ac:dyDescent="0.25">
      <c r="A27" s="88"/>
      <c r="B27" s="4" t="s">
        <v>50</v>
      </c>
      <c r="C27" s="88"/>
      <c r="D27" s="90"/>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84.75" x14ac:dyDescent="0.25">
      <c r="A30" s="5" t="s">
        <v>84</v>
      </c>
      <c r="B30" s="5" t="s">
        <v>85</v>
      </c>
      <c r="C30" s="5" t="s">
        <v>86</v>
      </c>
      <c r="D30" s="6" t="s">
        <v>35</v>
      </c>
      <c r="E30" s="6" t="s">
        <v>39</v>
      </c>
      <c r="F30" s="7">
        <v>81</v>
      </c>
    </row>
    <row r="31" spans="1:6" x14ac:dyDescent="0.25">
      <c r="A31" s="83" t="s">
        <v>38</v>
      </c>
      <c r="B31" s="84"/>
      <c r="C31" s="84"/>
      <c r="D31" s="84"/>
      <c r="E31" s="84"/>
      <c r="F31" s="85"/>
    </row>
    <row r="32" spans="1:6" x14ac:dyDescent="0.25">
      <c r="A32" s="1" t="s">
        <v>25</v>
      </c>
      <c r="B32" s="1" t="s">
        <v>26</v>
      </c>
      <c r="C32" s="1" t="s">
        <v>27</v>
      </c>
      <c r="D32" s="1" t="s">
        <v>28</v>
      </c>
      <c r="E32" s="1" t="s">
        <v>29</v>
      </c>
      <c r="F32" s="1" t="s">
        <v>30</v>
      </c>
    </row>
    <row r="33" spans="1:6" ht="48.75" x14ac:dyDescent="0.25">
      <c r="A33" s="5" t="s">
        <v>87</v>
      </c>
      <c r="B33" s="5" t="s">
        <v>88</v>
      </c>
      <c r="C33" s="5" t="s">
        <v>89</v>
      </c>
      <c r="D33" s="6" t="s">
        <v>35</v>
      </c>
      <c r="E33" s="6" t="s">
        <v>73</v>
      </c>
      <c r="F33" s="7">
        <v>95</v>
      </c>
    </row>
    <row r="34" spans="1:6" ht="60.75" x14ac:dyDescent="0.25">
      <c r="A34" s="5" t="s">
        <v>90</v>
      </c>
      <c r="B34" s="5" t="s">
        <v>91</v>
      </c>
      <c r="C34" s="5" t="s">
        <v>92</v>
      </c>
      <c r="D34" s="6" t="s">
        <v>35</v>
      </c>
      <c r="E34" s="6" t="s">
        <v>41</v>
      </c>
      <c r="F34" s="7">
        <v>0.35</v>
      </c>
    </row>
    <row r="35" spans="1:6" ht="60.75" x14ac:dyDescent="0.25">
      <c r="A35" s="5" t="s">
        <v>93</v>
      </c>
      <c r="B35" s="5" t="s">
        <v>94</v>
      </c>
      <c r="C35" s="5" t="s">
        <v>95</v>
      </c>
      <c r="D35" s="6" t="s">
        <v>35</v>
      </c>
      <c r="E35" s="6" t="s">
        <v>64</v>
      </c>
      <c r="F35" s="7">
        <v>92</v>
      </c>
    </row>
    <row r="36" spans="1:6" ht="48.75" x14ac:dyDescent="0.25">
      <c r="A36" s="5" t="s">
        <v>96</v>
      </c>
      <c r="B36" s="5" t="s">
        <v>97</v>
      </c>
      <c r="C36" s="5" t="s">
        <v>98</v>
      </c>
      <c r="D36" s="6" t="s">
        <v>35</v>
      </c>
      <c r="E36" s="6" t="s">
        <v>73</v>
      </c>
      <c r="F36" s="7">
        <v>78</v>
      </c>
    </row>
    <row r="37" spans="1:6" x14ac:dyDescent="0.25">
      <c r="A37" s="83" t="s">
        <v>40</v>
      </c>
      <c r="B37" s="84"/>
      <c r="C37" s="84"/>
      <c r="D37" s="84"/>
      <c r="E37" s="84"/>
      <c r="F37" s="85"/>
    </row>
    <row r="38" spans="1:6" x14ac:dyDescent="0.25">
      <c r="A38" s="1" t="s">
        <v>25</v>
      </c>
      <c r="B38" s="1" t="s">
        <v>26</v>
      </c>
      <c r="C38" s="1" t="s">
        <v>27</v>
      </c>
      <c r="D38" s="1" t="s">
        <v>28</v>
      </c>
      <c r="E38" s="1" t="s">
        <v>29</v>
      </c>
      <c r="F38" s="1" t="s">
        <v>30</v>
      </c>
    </row>
    <row r="39" spans="1:6" ht="48.75" x14ac:dyDescent="0.25">
      <c r="A39" s="5" t="s">
        <v>99</v>
      </c>
      <c r="B39" s="5" t="s">
        <v>100</v>
      </c>
      <c r="C39" s="5" t="s">
        <v>101</v>
      </c>
      <c r="D39" s="6" t="s">
        <v>35</v>
      </c>
      <c r="E39" s="6" t="s">
        <v>102</v>
      </c>
      <c r="F39" s="7">
        <v>90</v>
      </c>
    </row>
    <row r="40" spans="1:6" ht="60.75" x14ac:dyDescent="0.25">
      <c r="A40" s="5" t="s">
        <v>103</v>
      </c>
      <c r="B40" s="5" t="s">
        <v>104</v>
      </c>
      <c r="C40" s="5" t="s">
        <v>105</v>
      </c>
      <c r="D40" s="6" t="s">
        <v>35</v>
      </c>
      <c r="E40" s="6" t="s">
        <v>106</v>
      </c>
      <c r="F40" s="7">
        <v>99</v>
      </c>
    </row>
    <row r="41" spans="1:6" ht="36.75" x14ac:dyDescent="0.25">
      <c r="A41" s="5" t="s">
        <v>107</v>
      </c>
      <c r="B41" s="5" t="s">
        <v>108</v>
      </c>
      <c r="C41" s="5" t="s">
        <v>109</v>
      </c>
      <c r="D41" s="6" t="s">
        <v>110</v>
      </c>
      <c r="E41" s="6" t="s">
        <v>111</v>
      </c>
      <c r="F41" s="7">
        <v>1700</v>
      </c>
    </row>
    <row r="42" spans="1:6" ht="36.75" x14ac:dyDescent="0.25">
      <c r="A42" s="5" t="s">
        <v>112</v>
      </c>
      <c r="B42" s="5" t="s">
        <v>113</v>
      </c>
      <c r="C42" s="5" t="s">
        <v>114</v>
      </c>
      <c r="D42" s="6" t="s">
        <v>35</v>
      </c>
      <c r="E42" s="6" t="s">
        <v>58</v>
      </c>
      <c r="F42" s="7">
        <v>78</v>
      </c>
    </row>
    <row r="43" spans="1:6" ht="48.75" x14ac:dyDescent="0.25">
      <c r="A43" s="5" t="s">
        <v>115</v>
      </c>
      <c r="B43" s="5" t="s">
        <v>116</v>
      </c>
      <c r="C43" s="5" t="s">
        <v>117</v>
      </c>
      <c r="D43" s="6" t="s">
        <v>35</v>
      </c>
      <c r="E43" s="6" t="s">
        <v>118</v>
      </c>
      <c r="F43" s="7">
        <v>50</v>
      </c>
    </row>
    <row r="44" spans="1:6" ht="36.75" x14ac:dyDescent="0.25">
      <c r="A44" s="5" t="s">
        <v>119</v>
      </c>
      <c r="B44" s="5" t="s">
        <v>120</v>
      </c>
      <c r="C44" s="5" t="s">
        <v>121</v>
      </c>
      <c r="D44" s="6" t="s">
        <v>35</v>
      </c>
      <c r="E44" s="6" t="s">
        <v>64</v>
      </c>
      <c r="F44" s="7">
        <v>85</v>
      </c>
    </row>
    <row r="45" spans="1:6" x14ac:dyDescent="0.25">
      <c r="A45" s="8"/>
      <c r="B45" s="8"/>
      <c r="C45" s="8"/>
      <c r="D45" s="8"/>
      <c r="E45" s="8"/>
      <c r="F45" s="8"/>
    </row>
    <row r="46" spans="1:6" ht="45" customHeight="1" x14ac:dyDescent="0.25">
      <c r="A46" s="86" t="s">
        <v>43</v>
      </c>
      <c r="B46" s="86"/>
      <c r="C46" s="86"/>
      <c r="D46" s="86"/>
      <c r="E46" s="86"/>
      <c r="F46" s="86"/>
    </row>
  </sheetData>
  <mergeCells count="35">
    <mergeCell ref="A28:F28"/>
    <mergeCell ref="A31:F31"/>
    <mergeCell ref="A37:F37"/>
    <mergeCell ref="A46:F46"/>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122</v>
      </c>
      <c r="C4" s="61"/>
      <c r="D4" s="61"/>
      <c r="E4" s="61"/>
      <c r="F4" s="62"/>
    </row>
    <row r="5" spans="1:6" x14ac:dyDescent="0.25">
      <c r="A5" s="10" t="s">
        <v>4</v>
      </c>
      <c r="B5" s="60" t="s">
        <v>5</v>
      </c>
      <c r="C5" s="61"/>
      <c r="D5" s="61"/>
      <c r="E5" s="61"/>
      <c r="F5" s="62"/>
    </row>
    <row r="6" spans="1:6" x14ac:dyDescent="0.25">
      <c r="A6" s="10" t="s">
        <v>6</v>
      </c>
      <c r="B6" s="60" t="s">
        <v>123</v>
      </c>
      <c r="C6" s="61"/>
      <c r="D6" s="61"/>
      <c r="E6" s="61"/>
      <c r="F6" s="62"/>
    </row>
    <row r="7" spans="1:6" x14ac:dyDescent="0.25">
      <c r="A7" s="10" t="s">
        <v>8</v>
      </c>
      <c r="B7" s="63" t="s">
        <v>1078</v>
      </c>
      <c r="C7" s="64"/>
      <c r="D7" s="64"/>
      <c r="E7" s="64"/>
      <c r="F7" s="65"/>
    </row>
    <row r="8" spans="1:6" x14ac:dyDescent="0.25">
      <c r="A8" s="66" t="s">
        <v>9</v>
      </c>
      <c r="B8" s="67"/>
      <c r="C8" s="67"/>
      <c r="D8" s="67"/>
      <c r="E8" s="68"/>
      <c r="F8" s="11">
        <v>193.69207900000006</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46</v>
      </c>
      <c r="B13" s="73"/>
      <c r="C13" s="73"/>
      <c r="D13" s="73"/>
      <c r="E13" s="73"/>
      <c r="F13" s="74"/>
    </row>
    <row r="14" spans="1:6" x14ac:dyDescent="0.25">
      <c r="A14" s="75"/>
      <c r="B14" s="76" t="s">
        <v>15</v>
      </c>
      <c r="C14" s="76"/>
      <c r="D14" s="76"/>
      <c r="E14" s="76"/>
      <c r="F14" s="77"/>
    </row>
    <row r="15" spans="1:6" x14ac:dyDescent="0.25">
      <c r="A15" s="75"/>
      <c r="B15" s="78" t="s">
        <v>124</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48</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125</v>
      </c>
      <c r="B26" s="3" t="s">
        <v>31</v>
      </c>
      <c r="C26" s="87" t="s">
        <v>1132</v>
      </c>
      <c r="D26" s="89"/>
      <c r="E26" s="91" t="s">
        <v>33</v>
      </c>
      <c r="F26" s="93">
        <v>5.38</v>
      </c>
    </row>
    <row r="27" spans="1:6" ht="167.25" customHeight="1" x14ac:dyDescent="0.25">
      <c r="A27" s="88"/>
      <c r="B27" s="4" t="s">
        <v>50</v>
      </c>
      <c r="C27" s="88"/>
      <c r="D27" s="90"/>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72.75" x14ac:dyDescent="0.25">
      <c r="A30" s="5" t="s">
        <v>126</v>
      </c>
      <c r="B30" s="5" t="s">
        <v>127</v>
      </c>
      <c r="C30" s="5" t="s">
        <v>128</v>
      </c>
      <c r="D30" s="6" t="s">
        <v>129</v>
      </c>
      <c r="E30" s="6" t="s">
        <v>37</v>
      </c>
      <c r="F30" s="7">
        <v>94.25</v>
      </c>
    </row>
    <row r="31" spans="1:6" ht="72.75" x14ac:dyDescent="0.25">
      <c r="A31" s="5" t="s">
        <v>126</v>
      </c>
      <c r="B31" s="5" t="s">
        <v>130</v>
      </c>
      <c r="C31" s="5" t="s">
        <v>131</v>
      </c>
      <c r="D31" s="6" t="s">
        <v>35</v>
      </c>
      <c r="E31" s="6" t="s">
        <v>37</v>
      </c>
      <c r="F31" s="7">
        <v>70.69</v>
      </c>
    </row>
    <row r="32" spans="1:6" ht="72.75" x14ac:dyDescent="0.25">
      <c r="A32" s="5" t="s">
        <v>126</v>
      </c>
      <c r="B32" s="5" t="s">
        <v>132</v>
      </c>
      <c r="C32" s="5" t="s">
        <v>133</v>
      </c>
      <c r="D32" s="6" t="s">
        <v>35</v>
      </c>
      <c r="E32" s="6" t="s">
        <v>33</v>
      </c>
      <c r="F32" s="7">
        <v>82.61</v>
      </c>
    </row>
    <row r="33" spans="1:6" x14ac:dyDescent="0.25">
      <c r="A33" s="83" t="s">
        <v>38</v>
      </c>
      <c r="B33" s="84"/>
      <c r="C33" s="84"/>
      <c r="D33" s="84"/>
      <c r="E33" s="84"/>
      <c r="F33" s="85"/>
    </row>
    <row r="34" spans="1:6" x14ac:dyDescent="0.25">
      <c r="A34" s="1" t="s">
        <v>25</v>
      </c>
      <c r="B34" s="1" t="s">
        <v>26</v>
      </c>
      <c r="C34" s="1" t="s">
        <v>27</v>
      </c>
      <c r="D34" s="1" t="s">
        <v>28</v>
      </c>
      <c r="E34" s="1" t="s">
        <v>29</v>
      </c>
      <c r="F34" s="1" t="s">
        <v>30</v>
      </c>
    </row>
    <row r="35" spans="1:6" ht="48.75" x14ac:dyDescent="0.25">
      <c r="A35" s="5" t="s">
        <v>134</v>
      </c>
      <c r="B35" s="5" t="s">
        <v>135</v>
      </c>
      <c r="C35" s="5" t="s">
        <v>136</v>
      </c>
      <c r="D35" s="6" t="s">
        <v>35</v>
      </c>
      <c r="E35" s="6" t="s">
        <v>58</v>
      </c>
      <c r="F35" s="7">
        <v>38.229999999999997</v>
      </c>
    </row>
    <row r="36" spans="1:6" ht="48.75" x14ac:dyDescent="0.25">
      <c r="A36" s="5" t="s">
        <v>137</v>
      </c>
      <c r="B36" s="5" t="s">
        <v>138</v>
      </c>
      <c r="C36" s="5" t="s">
        <v>139</v>
      </c>
      <c r="D36" s="6" t="s">
        <v>35</v>
      </c>
      <c r="E36" s="6" t="s">
        <v>54</v>
      </c>
      <c r="F36" s="7">
        <v>63.33</v>
      </c>
    </row>
    <row r="37" spans="1:6" x14ac:dyDescent="0.25">
      <c r="A37" s="83" t="s">
        <v>40</v>
      </c>
      <c r="B37" s="84"/>
      <c r="C37" s="84"/>
      <c r="D37" s="84"/>
      <c r="E37" s="84"/>
      <c r="F37" s="85"/>
    </row>
    <row r="38" spans="1:6" x14ac:dyDescent="0.25">
      <c r="A38" s="1" t="s">
        <v>25</v>
      </c>
      <c r="B38" s="1" t="s">
        <v>26</v>
      </c>
      <c r="C38" s="1" t="s">
        <v>27</v>
      </c>
      <c r="D38" s="1" t="s">
        <v>28</v>
      </c>
      <c r="E38" s="1" t="s">
        <v>29</v>
      </c>
      <c r="F38" s="1" t="s">
        <v>30</v>
      </c>
    </row>
    <row r="39" spans="1:6" ht="72.75" x14ac:dyDescent="0.25">
      <c r="A39" s="5" t="s">
        <v>140</v>
      </c>
      <c r="B39" s="5" t="s">
        <v>141</v>
      </c>
      <c r="C39" s="5" t="s">
        <v>142</v>
      </c>
      <c r="D39" s="6" t="s">
        <v>35</v>
      </c>
      <c r="E39" s="6" t="s">
        <v>143</v>
      </c>
      <c r="F39" s="7">
        <v>97.8</v>
      </c>
    </row>
    <row r="40" spans="1:6" ht="36.75" x14ac:dyDescent="0.25">
      <c r="A40" s="5" t="s">
        <v>144</v>
      </c>
      <c r="B40" s="5" t="s">
        <v>145</v>
      </c>
      <c r="C40" s="5" t="s">
        <v>146</v>
      </c>
      <c r="D40" s="6" t="s">
        <v>35</v>
      </c>
      <c r="E40" s="6" t="s">
        <v>42</v>
      </c>
      <c r="F40" s="7">
        <v>100</v>
      </c>
    </row>
    <row r="41" spans="1:6" ht="36.75" x14ac:dyDescent="0.25">
      <c r="A41" s="5" t="s">
        <v>147</v>
      </c>
      <c r="B41" s="5" t="s">
        <v>148</v>
      </c>
      <c r="C41" s="5" t="s">
        <v>149</v>
      </c>
      <c r="D41" s="6" t="s">
        <v>150</v>
      </c>
      <c r="E41" s="6" t="s">
        <v>143</v>
      </c>
      <c r="F41" s="7">
        <v>92.9</v>
      </c>
    </row>
    <row r="42" spans="1:6" ht="48.75" x14ac:dyDescent="0.25">
      <c r="A42" s="5" t="s">
        <v>151</v>
      </c>
      <c r="B42" s="5" t="s">
        <v>152</v>
      </c>
      <c r="C42" s="5" t="s">
        <v>153</v>
      </c>
      <c r="D42" s="6" t="s">
        <v>35</v>
      </c>
      <c r="E42" s="6" t="s">
        <v>42</v>
      </c>
      <c r="F42" s="7">
        <v>90.9</v>
      </c>
    </row>
    <row r="43" spans="1:6" ht="48.75" x14ac:dyDescent="0.25">
      <c r="A43" s="5" t="s">
        <v>154</v>
      </c>
      <c r="B43" s="5" t="s">
        <v>155</v>
      </c>
      <c r="C43" s="5" t="s">
        <v>156</v>
      </c>
      <c r="D43" s="6" t="s">
        <v>35</v>
      </c>
      <c r="E43" s="6" t="s">
        <v>42</v>
      </c>
      <c r="F43" s="7">
        <v>100</v>
      </c>
    </row>
    <row r="44" spans="1:6" ht="36.75" x14ac:dyDescent="0.25">
      <c r="A44" s="5" t="s">
        <v>157</v>
      </c>
      <c r="B44" s="5" t="s">
        <v>158</v>
      </c>
      <c r="C44" s="5" t="s">
        <v>159</v>
      </c>
      <c r="D44" s="6" t="s">
        <v>160</v>
      </c>
      <c r="E44" s="6" t="s">
        <v>143</v>
      </c>
      <c r="F44" s="7">
        <v>105</v>
      </c>
    </row>
    <row r="45" spans="1:6" x14ac:dyDescent="0.25">
      <c r="A45" s="8"/>
      <c r="B45" s="8"/>
      <c r="C45" s="8"/>
      <c r="D45" s="8"/>
      <c r="E45" s="8"/>
      <c r="F45" s="8"/>
    </row>
    <row r="46" spans="1:6" ht="45" customHeight="1" x14ac:dyDescent="0.25">
      <c r="A46" s="86" t="s">
        <v>43</v>
      </c>
      <c r="B46" s="86"/>
      <c r="C46" s="86"/>
      <c r="D46" s="86"/>
      <c r="E46" s="86"/>
      <c r="F46" s="86"/>
    </row>
  </sheetData>
  <mergeCells count="35">
    <mergeCell ref="A28:F28"/>
    <mergeCell ref="A33:F33"/>
    <mergeCell ref="A37:F37"/>
    <mergeCell ref="A46:F46"/>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161</v>
      </c>
      <c r="C4" s="61"/>
      <c r="D4" s="61"/>
      <c r="E4" s="61"/>
      <c r="F4" s="62"/>
    </row>
    <row r="5" spans="1:6" x14ac:dyDescent="0.25">
      <c r="A5" s="10" t="s">
        <v>4</v>
      </c>
      <c r="B5" s="60" t="s">
        <v>5</v>
      </c>
      <c r="C5" s="61"/>
      <c r="D5" s="61"/>
      <c r="E5" s="61"/>
      <c r="F5" s="62"/>
    </row>
    <row r="6" spans="1:6" x14ac:dyDescent="0.25">
      <c r="A6" s="10" t="s">
        <v>6</v>
      </c>
      <c r="B6" s="60" t="s">
        <v>162</v>
      </c>
      <c r="C6" s="61"/>
      <c r="D6" s="61"/>
      <c r="E6" s="61"/>
      <c r="F6" s="62"/>
    </row>
    <row r="7" spans="1:6" x14ac:dyDescent="0.25">
      <c r="A7" s="10" t="s">
        <v>8</v>
      </c>
      <c r="B7" s="63" t="s">
        <v>1078</v>
      </c>
      <c r="C7" s="64"/>
      <c r="D7" s="64"/>
      <c r="E7" s="64"/>
      <c r="F7" s="65"/>
    </row>
    <row r="8" spans="1:6" x14ac:dyDescent="0.25">
      <c r="A8" s="66" t="s">
        <v>9</v>
      </c>
      <c r="B8" s="67"/>
      <c r="C8" s="67"/>
      <c r="D8" s="67"/>
      <c r="E8" s="68"/>
      <c r="F8" s="11">
        <v>202.49357699999999</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16</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22</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163</v>
      </c>
      <c r="B26" s="3" t="s">
        <v>31</v>
      </c>
      <c r="C26" s="87" t="s">
        <v>32</v>
      </c>
      <c r="D26" s="89"/>
      <c r="E26" s="91" t="s">
        <v>33</v>
      </c>
      <c r="F26" s="93">
        <v>4.54</v>
      </c>
    </row>
    <row r="27" spans="1:6" ht="176.25" customHeight="1" x14ac:dyDescent="0.25">
      <c r="A27" s="88"/>
      <c r="B27" s="4" t="s">
        <v>34</v>
      </c>
      <c r="C27" s="88"/>
      <c r="D27" s="90"/>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48.75" x14ac:dyDescent="0.25">
      <c r="A30" s="5" t="s">
        <v>164</v>
      </c>
      <c r="B30" s="5" t="s">
        <v>165</v>
      </c>
      <c r="C30" s="5" t="s">
        <v>166</v>
      </c>
      <c r="D30" s="6" t="s">
        <v>35</v>
      </c>
      <c r="E30" s="6" t="s">
        <v>33</v>
      </c>
      <c r="F30" s="7">
        <v>173.33</v>
      </c>
    </row>
    <row r="31" spans="1:6" ht="48.75" x14ac:dyDescent="0.25">
      <c r="A31" s="5" t="s">
        <v>164</v>
      </c>
      <c r="B31" s="5" t="s">
        <v>167</v>
      </c>
      <c r="C31" s="5" t="s">
        <v>168</v>
      </c>
      <c r="D31" s="6" t="s">
        <v>35</v>
      </c>
      <c r="E31" s="6" t="s">
        <v>33</v>
      </c>
      <c r="F31" s="7">
        <v>100</v>
      </c>
    </row>
    <row r="32" spans="1:6" ht="48.75" x14ac:dyDescent="0.25">
      <c r="A32" s="5" t="s">
        <v>164</v>
      </c>
      <c r="B32" s="5" t="s">
        <v>169</v>
      </c>
      <c r="C32" s="5" t="s">
        <v>170</v>
      </c>
      <c r="D32" s="6" t="s">
        <v>35</v>
      </c>
      <c r="E32" s="6" t="s">
        <v>33</v>
      </c>
      <c r="F32" s="7">
        <v>38.9</v>
      </c>
    </row>
    <row r="33" spans="1:6" x14ac:dyDescent="0.25">
      <c r="A33" s="83" t="s">
        <v>38</v>
      </c>
      <c r="B33" s="84"/>
      <c r="C33" s="84"/>
      <c r="D33" s="84"/>
      <c r="E33" s="84"/>
      <c r="F33" s="85"/>
    </row>
    <row r="34" spans="1:6" x14ac:dyDescent="0.25">
      <c r="A34" s="1" t="s">
        <v>25</v>
      </c>
      <c r="B34" s="1" t="s">
        <v>26</v>
      </c>
      <c r="C34" s="1" t="s">
        <v>27</v>
      </c>
      <c r="D34" s="1" t="s">
        <v>28</v>
      </c>
      <c r="E34" s="1" t="s">
        <v>29</v>
      </c>
      <c r="F34" s="1" t="s">
        <v>30</v>
      </c>
    </row>
    <row r="35" spans="1:6" ht="36.75" x14ac:dyDescent="0.25">
      <c r="A35" s="5" t="s">
        <v>171</v>
      </c>
      <c r="B35" s="5" t="s">
        <v>172</v>
      </c>
      <c r="C35" s="5" t="s">
        <v>173</v>
      </c>
      <c r="D35" s="6" t="s">
        <v>35</v>
      </c>
      <c r="E35" s="6" t="s">
        <v>174</v>
      </c>
      <c r="F35" s="7">
        <v>100</v>
      </c>
    </row>
    <row r="36" spans="1:6" ht="24.75" x14ac:dyDescent="0.25">
      <c r="A36" s="5" t="s">
        <v>175</v>
      </c>
      <c r="B36" s="5" t="s">
        <v>176</v>
      </c>
      <c r="C36" s="5" t="s">
        <v>177</v>
      </c>
      <c r="D36" s="6" t="s">
        <v>35</v>
      </c>
      <c r="E36" s="6" t="s">
        <v>58</v>
      </c>
      <c r="F36" s="7">
        <v>100</v>
      </c>
    </row>
    <row r="37" spans="1:6" ht="36.75" x14ac:dyDescent="0.25">
      <c r="A37" s="5" t="s">
        <v>178</v>
      </c>
      <c r="B37" s="5" t="s">
        <v>179</v>
      </c>
      <c r="C37" s="5" t="s">
        <v>180</v>
      </c>
      <c r="D37" s="6" t="s">
        <v>35</v>
      </c>
      <c r="E37" s="6" t="s">
        <v>58</v>
      </c>
      <c r="F37" s="7">
        <v>37.049999999999997</v>
      </c>
    </row>
    <row r="38" spans="1:6" ht="36.75" x14ac:dyDescent="0.25">
      <c r="A38" s="5" t="s">
        <v>181</v>
      </c>
      <c r="B38" s="5" t="s">
        <v>182</v>
      </c>
      <c r="C38" s="5" t="s">
        <v>183</v>
      </c>
      <c r="D38" s="6" t="s">
        <v>35</v>
      </c>
      <c r="E38" s="6" t="s">
        <v>58</v>
      </c>
      <c r="F38" s="7">
        <v>100</v>
      </c>
    </row>
    <row r="39" spans="1:6" ht="24.75" x14ac:dyDescent="0.25">
      <c r="A39" s="5" t="s">
        <v>184</v>
      </c>
      <c r="B39" s="5" t="s">
        <v>185</v>
      </c>
      <c r="C39" s="5" t="s">
        <v>186</v>
      </c>
      <c r="D39" s="6" t="s">
        <v>35</v>
      </c>
      <c r="E39" s="6" t="s">
        <v>58</v>
      </c>
      <c r="F39" s="7">
        <v>100</v>
      </c>
    </row>
    <row r="40" spans="1:6" ht="48.75" x14ac:dyDescent="0.25">
      <c r="A40" s="5" t="s">
        <v>187</v>
      </c>
      <c r="B40" s="5" t="s">
        <v>188</v>
      </c>
      <c r="C40" s="5" t="s">
        <v>189</v>
      </c>
      <c r="D40" s="6" t="s">
        <v>35</v>
      </c>
      <c r="E40" s="6" t="s">
        <v>58</v>
      </c>
      <c r="F40" s="7">
        <v>2.35</v>
      </c>
    </row>
    <row r="41" spans="1:6" ht="36.75" x14ac:dyDescent="0.25">
      <c r="A41" s="5" t="s">
        <v>190</v>
      </c>
      <c r="B41" s="5" t="s">
        <v>191</v>
      </c>
      <c r="C41" s="5" t="s">
        <v>192</v>
      </c>
      <c r="D41" s="6" t="s">
        <v>35</v>
      </c>
      <c r="E41" s="6" t="s">
        <v>58</v>
      </c>
      <c r="F41" s="7">
        <v>100</v>
      </c>
    </row>
    <row r="42" spans="1:6" x14ac:dyDescent="0.25">
      <c r="A42" s="83" t="s">
        <v>40</v>
      </c>
      <c r="B42" s="84"/>
      <c r="C42" s="84"/>
      <c r="D42" s="84"/>
      <c r="E42" s="84"/>
      <c r="F42" s="85"/>
    </row>
    <row r="43" spans="1:6" x14ac:dyDescent="0.25">
      <c r="A43" s="1" t="s">
        <v>25</v>
      </c>
      <c r="B43" s="1" t="s">
        <v>26</v>
      </c>
      <c r="C43" s="1" t="s">
        <v>27</v>
      </c>
      <c r="D43" s="1" t="s">
        <v>28</v>
      </c>
      <c r="E43" s="1" t="s">
        <v>29</v>
      </c>
      <c r="F43" s="1" t="s">
        <v>30</v>
      </c>
    </row>
    <row r="44" spans="1:6" ht="24.75" x14ac:dyDescent="0.25">
      <c r="A44" s="5" t="s">
        <v>193</v>
      </c>
      <c r="B44" s="5" t="s">
        <v>193</v>
      </c>
      <c r="C44" s="5" t="s">
        <v>177</v>
      </c>
      <c r="D44" s="6" t="s">
        <v>35</v>
      </c>
      <c r="E44" s="6" t="s">
        <v>73</v>
      </c>
      <c r="F44" s="7">
        <v>100</v>
      </c>
    </row>
    <row r="45" spans="1:6" ht="24.75" x14ac:dyDescent="0.25">
      <c r="A45" s="5" t="s">
        <v>194</v>
      </c>
      <c r="B45" s="5" t="s">
        <v>195</v>
      </c>
      <c r="C45" s="5" t="s">
        <v>196</v>
      </c>
      <c r="D45" s="6" t="s">
        <v>35</v>
      </c>
      <c r="E45" s="6" t="s">
        <v>73</v>
      </c>
      <c r="F45" s="7">
        <v>100</v>
      </c>
    </row>
    <row r="46" spans="1:6" ht="24.75" x14ac:dyDescent="0.25">
      <c r="A46" s="5" t="s">
        <v>197</v>
      </c>
      <c r="B46" s="5" t="s">
        <v>198</v>
      </c>
      <c r="C46" s="5" t="s">
        <v>199</v>
      </c>
      <c r="D46" s="6" t="s">
        <v>35</v>
      </c>
      <c r="E46" s="6" t="s">
        <v>73</v>
      </c>
      <c r="F46" s="7">
        <v>100</v>
      </c>
    </row>
    <row r="47" spans="1:6" ht="36.75" x14ac:dyDescent="0.25">
      <c r="A47" s="5" t="s">
        <v>200</v>
      </c>
      <c r="B47" s="5" t="s">
        <v>201</v>
      </c>
      <c r="C47" s="5" t="s">
        <v>199</v>
      </c>
      <c r="D47" s="6" t="s">
        <v>35</v>
      </c>
      <c r="E47" s="6" t="s">
        <v>73</v>
      </c>
      <c r="F47" s="7">
        <v>100</v>
      </c>
    </row>
    <row r="48" spans="1:6" ht="24.75" x14ac:dyDescent="0.25">
      <c r="A48" s="5" t="s">
        <v>202</v>
      </c>
      <c r="B48" s="5" t="s">
        <v>203</v>
      </c>
      <c r="C48" s="5" t="s">
        <v>204</v>
      </c>
      <c r="D48" s="6" t="s">
        <v>35</v>
      </c>
      <c r="E48" s="6" t="s">
        <v>73</v>
      </c>
      <c r="F48" s="7">
        <v>100</v>
      </c>
    </row>
    <row r="49" spans="1:6" ht="24.75" x14ac:dyDescent="0.25">
      <c r="A49" s="5" t="s">
        <v>205</v>
      </c>
      <c r="B49" s="5" t="s">
        <v>206</v>
      </c>
      <c r="C49" s="5" t="s">
        <v>207</v>
      </c>
      <c r="D49" s="6" t="s">
        <v>35</v>
      </c>
      <c r="E49" s="6" t="s">
        <v>73</v>
      </c>
      <c r="F49" s="7">
        <v>100</v>
      </c>
    </row>
    <row r="50" spans="1:6" ht="36.75" x14ac:dyDescent="0.25">
      <c r="A50" s="5" t="s">
        <v>208</v>
      </c>
      <c r="B50" s="5" t="s">
        <v>209</v>
      </c>
      <c r="C50" s="5" t="s">
        <v>210</v>
      </c>
      <c r="D50" s="6" t="s">
        <v>35</v>
      </c>
      <c r="E50" s="6" t="s">
        <v>73</v>
      </c>
      <c r="F50" s="7">
        <v>100</v>
      </c>
    </row>
    <row r="51" spans="1:6" ht="24.75" x14ac:dyDescent="0.25">
      <c r="A51" s="5" t="s">
        <v>211</v>
      </c>
      <c r="B51" s="5" t="s">
        <v>212</v>
      </c>
      <c r="C51" s="5" t="s">
        <v>213</v>
      </c>
      <c r="D51" s="6" t="s">
        <v>35</v>
      </c>
      <c r="E51" s="6" t="s">
        <v>73</v>
      </c>
      <c r="F51" s="7">
        <v>100</v>
      </c>
    </row>
    <row r="52" spans="1:6" x14ac:dyDescent="0.25">
      <c r="A52" s="5" t="s">
        <v>214</v>
      </c>
      <c r="B52" s="5" t="s">
        <v>215</v>
      </c>
      <c r="C52" s="5" t="s">
        <v>216</v>
      </c>
      <c r="D52" s="6" t="s">
        <v>35</v>
      </c>
      <c r="E52" s="6" t="s">
        <v>73</v>
      </c>
      <c r="F52" s="7">
        <v>100</v>
      </c>
    </row>
    <row r="53" spans="1:6" ht="24.75" x14ac:dyDescent="0.25">
      <c r="A53" s="5" t="s">
        <v>217</v>
      </c>
      <c r="B53" s="5" t="s">
        <v>218</v>
      </c>
      <c r="C53" s="5" t="s">
        <v>219</v>
      </c>
      <c r="D53" s="6" t="s">
        <v>35</v>
      </c>
      <c r="E53" s="6" t="s">
        <v>73</v>
      </c>
      <c r="F53" s="7">
        <v>100</v>
      </c>
    </row>
    <row r="54" spans="1:6" ht="24.75" x14ac:dyDescent="0.25">
      <c r="A54" s="5" t="s">
        <v>220</v>
      </c>
      <c r="B54" s="5" t="s">
        <v>221</v>
      </c>
      <c r="C54" s="5" t="s">
        <v>222</v>
      </c>
      <c r="D54" s="6" t="s">
        <v>35</v>
      </c>
      <c r="E54" s="6" t="s">
        <v>73</v>
      </c>
      <c r="F54" s="7">
        <v>100</v>
      </c>
    </row>
    <row r="55" spans="1:6" x14ac:dyDescent="0.25">
      <c r="A55" s="5" t="s">
        <v>223</v>
      </c>
      <c r="B55" s="5" t="s">
        <v>224</v>
      </c>
      <c r="C55" s="5" t="s">
        <v>225</v>
      </c>
      <c r="D55" s="6" t="s">
        <v>35</v>
      </c>
      <c r="E55" s="6" t="s">
        <v>73</v>
      </c>
      <c r="F55" s="7">
        <v>100</v>
      </c>
    </row>
    <row r="56" spans="1:6" ht="24.75" x14ac:dyDescent="0.25">
      <c r="A56" s="5" t="s">
        <v>226</v>
      </c>
      <c r="B56" s="5" t="s">
        <v>227</v>
      </c>
      <c r="C56" s="5" t="s">
        <v>228</v>
      </c>
      <c r="D56" s="6" t="s">
        <v>35</v>
      </c>
      <c r="E56" s="6" t="s">
        <v>174</v>
      </c>
      <c r="F56" s="7">
        <v>100</v>
      </c>
    </row>
    <row r="57" spans="1:6" ht="24.75" x14ac:dyDescent="0.25">
      <c r="A57" s="5" t="s">
        <v>229</v>
      </c>
      <c r="B57" s="5" t="s">
        <v>230</v>
      </c>
      <c r="C57" s="5" t="s">
        <v>231</v>
      </c>
      <c r="D57" s="6" t="s">
        <v>35</v>
      </c>
      <c r="E57" s="6" t="s">
        <v>73</v>
      </c>
      <c r="F57" s="7">
        <v>100</v>
      </c>
    </row>
    <row r="58" spans="1:6" ht="24.75" x14ac:dyDescent="0.25">
      <c r="A58" s="5" t="s">
        <v>232</v>
      </c>
      <c r="B58" s="5" t="s">
        <v>233</v>
      </c>
      <c r="C58" s="5" t="s">
        <v>177</v>
      </c>
      <c r="D58" s="6" t="s">
        <v>35</v>
      </c>
      <c r="E58" s="6" t="s">
        <v>73</v>
      </c>
      <c r="F58" s="7">
        <v>100</v>
      </c>
    </row>
    <row r="59" spans="1:6" ht="24.75" x14ac:dyDescent="0.25">
      <c r="A59" s="5" t="s">
        <v>234</v>
      </c>
      <c r="B59" s="5" t="s">
        <v>235</v>
      </c>
      <c r="C59" s="5" t="s">
        <v>236</v>
      </c>
      <c r="D59" s="6" t="s">
        <v>35</v>
      </c>
      <c r="E59" s="6" t="s">
        <v>174</v>
      </c>
      <c r="F59" s="7">
        <v>100</v>
      </c>
    </row>
    <row r="60" spans="1:6" ht="24.75" x14ac:dyDescent="0.25">
      <c r="A60" s="5" t="s">
        <v>237</v>
      </c>
      <c r="B60" s="5" t="s">
        <v>238</v>
      </c>
      <c r="C60" s="5" t="s">
        <v>239</v>
      </c>
      <c r="D60" s="6" t="s">
        <v>35</v>
      </c>
      <c r="E60" s="6" t="s">
        <v>73</v>
      </c>
      <c r="F60" s="7">
        <v>100</v>
      </c>
    </row>
    <row r="61" spans="1:6" ht="36.75" x14ac:dyDescent="0.25">
      <c r="A61" s="5" t="s">
        <v>240</v>
      </c>
      <c r="B61" s="5" t="s">
        <v>241</v>
      </c>
      <c r="C61" s="5" t="s">
        <v>242</v>
      </c>
      <c r="D61" s="6" t="s">
        <v>35</v>
      </c>
      <c r="E61" s="6" t="s">
        <v>73</v>
      </c>
      <c r="F61" s="7">
        <v>100</v>
      </c>
    </row>
    <row r="62" spans="1:6" x14ac:dyDescent="0.25">
      <c r="A62" s="8"/>
      <c r="B62" s="8"/>
      <c r="C62" s="8"/>
      <c r="D62" s="8"/>
      <c r="E62" s="8"/>
      <c r="F62" s="8"/>
    </row>
    <row r="63" spans="1:6" ht="45" customHeight="1" x14ac:dyDescent="0.25">
      <c r="A63" s="86" t="s">
        <v>43</v>
      </c>
      <c r="B63" s="86"/>
      <c r="C63" s="86"/>
      <c r="D63" s="86"/>
      <c r="E63" s="86"/>
      <c r="F63" s="86"/>
    </row>
  </sheetData>
  <mergeCells count="35">
    <mergeCell ref="A28:F28"/>
    <mergeCell ref="A33:F33"/>
    <mergeCell ref="A42:F42"/>
    <mergeCell ref="A63:F6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245</v>
      </c>
      <c r="C4" s="61"/>
      <c r="D4" s="61"/>
      <c r="E4" s="61"/>
      <c r="F4" s="62"/>
    </row>
    <row r="5" spans="1:6" x14ac:dyDescent="0.25">
      <c r="A5" s="10" t="s">
        <v>4</v>
      </c>
      <c r="B5" s="60" t="s">
        <v>5</v>
      </c>
      <c r="C5" s="61"/>
      <c r="D5" s="61"/>
      <c r="E5" s="61"/>
      <c r="F5" s="62"/>
    </row>
    <row r="6" spans="1:6" x14ac:dyDescent="0.25">
      <c r="A6" s="10" t="s">
        <v>6</v>
      </c>
      <c r="B6" s="60" t="s">
        <v>246</v>
      </c>
      <c r="C6" s="61"/>
      <c r="D6" s="61"/>
      <c r="E6" s="61"/>
      <c r="F6" s="62"/>
    </row>
    <row r="7" spans="1:6" x14ac:dyDescent="0.25">
      <c r="A7" s="10" t="s">
        <v>8</v>
      </c>
      <c r="B7" s="63" t="s">
        <v>915</v>
      </c>
      <c r="C7" s="64"/>
      <c r="D7" s="64"/>
      <c r="E7" s="64"/>
      <c r="F7" s="65"/>
    </row>
    <row r="8" spans="1:6" x14ac:dyDescent="0.25">
      <c r="A8" s="66" t="s">
        <v>9</v>
      </c>
      <c r="B8" s="67"/>
      <c r="C8" s="67"/>
      <c r="D8" s="67"/>
      <c r="E8" s="68"/>
      <c r="F8" s="11">
        <v>371.55910999999878</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14</v>
      </c>
      <c r="B13" s="73"/>
      <c r="C13" s="73"/>
      <c r="D13" s="73"/>
      <c r="E13" s="73"/>
      <c r="F13" s="74"/>
    </row>
    <row r="14" spans="1:6" x14ac:dyDescent="0.25">
      <c r="A14" s="75"/>
      <c r="B14" s="76" t="s">
        <v>15</v>
      </c>
      <c r="C14" s="76"/>
      <c r="D14" s="76"/>
      <c r="E14" s="76"/>
      <c r="F14" s="77"/>
    </row>
    <row r="15" spans="1:6" x14ac:dyDescent="0.25">
      <c r="A15" s="75"/>
      <c r="B15" s="78" t="s">
        <v>247</v>
      </c>
      <c r="C15" s="78"/>
      <c r="D15" s="78"/>
      <c r="E15" s="78"/>
      <c r="F15" s="74"/>
    </row>
    <row r="16" spans="1:6" x14ac:dyDescent="0.25">
      <c r="A16" s="75"/>
      <c r="B16" s="76" t="s">
        <v>17</v>
      </c>
      <c r="C16" s="76"/>
      <c r="D16" s="76"/>
      <c r="E16" s="76"/>
      <c r="F16" s="77"/>
    </row>
    <row r="17" spans="1:6" x14ac:dyDescent="0.25">
      <c r="A17" s="75"/>
      <c r="B17" s="78" t="s">
        <v>248</v>
      </c>
      <c r="C17" s="78"/>
      <c r="D17" s="78"/>
      <c r="E17" s="78"/>
      <c r="F17" s="74"/>
    </row>
    <row r="18" spans="1:6" x14ac:dyDescent="0.25">
      <c r="A18" s="2"/>
      <c r="B18" s="56"/>
      <c r="C18" s="56"/>
      <c r="D18" s="56"/>
      <c r="E18" s="56"/>
      <c r="F18" s="79"/>
    </row>
    <row r="19" spans="1:6" ht="16.5" x14ac:dyDescent="0.25">
      <c r="A19" s="57" t="s">
        <v>18</v>
      </c>
      <c r="B19" s="58"/>
      <c r="C19" s="58"/>
      <c r="D19" s="58"/>
      <c r="E19" s="58"/>
      <c r="F19" s="59"/>
    </row>
    <row r="20" spans="1:6" x14ac:dyDescent="0.25">
      <c r="A20" s="51" t="s">
        <v>19</v>
      </c>
      <c r="B20" s="52"/>
      <c r="C20" s="52"/>
      <c r="D20" s="52"/>
      <c r="E20" s="52"/>
      <c r="F20" s="53"/>
    </row>
    <row r="21" spans="1:6" x14ac:dyDescent="0.25">
      <c r="A21" s="72" t="s">
        <v>20</v>
      </c>
      <c r="B21" s="73"/>
      <c r="C21" s="73"/>
      <c r="D21" s="73"/>
      <c r="E21" s="73"/>
      <c r="F21" s="74"/>
    </row>
    <row r="22" spans="1:6" x14ac:dyDescent="0.25">
      <c r="A22" s="80" t="s">
        <v>21</v>
      </c>
      <c r="B22" s="81"/>
      <c r="C22" s="81"/>
      <c r="D22" s="81"/>
      <c r="E22" s="81"/>
      <c r="F22" s="82"/>
    </row>
    <row r="23" spans="1:6" x14ac:dyDescent="0.25">
      <c r="A23" s="69" t="s">
        <v>249</v>
      </c>
      <c r="B23" s="70"/>
      <c r="C23" s="70"/>
      <c r="D23" s="70"/>
      <c r="E23" s="70"/>
      <c r="F23" s="71"/>
    </row>
    <row r="24" spans="1:6" ht="16.5" x14ac:dyDescent="0.25">
      <c r="A24" s="57" t="s">
        <v>23</v>
      </c>
      <c r="B24" s="58"/>
      <c r="C24" s="58"/>
      <c r="D24" s="58"/>
      <c r="E24" s="58"/>
      <c r="F24" s="59"/>
    </row>
    <row r="25" spans="1:6" x14ac:dyDescent="0.25">
      <c r="A25" s="83" t="s">
        <v>24</v>
      </c>
      <c r="B25" s="84"/>
      <c r="C25" s="84"/>
      <c r="D25" s="84"/>
      <c r="E25" s="84"/>
      <c r="F25" s="85"/>
    </row>
    <row r="26" spans="1:6" x14ac:dyDescent="0.25">
      <c r="A26" s="1" t="s">
        <v>25</v>
      </c>
      <c r="B26" s="1" t="s">
        <v>26</v>
      </c>
      <c r="C26" s="1" t="s">
        <v>27</v>
      </c>
      <c r="D26" s="1" t="s">
        <v>28</v>
      </c>
      <c r="E26" s="1" t="s">
        <v>29</v>
      </c>
      <c r="F26" s="1" t="s">
        <v>30</v>
      </c>
    </row>
    <row r="27" spans="1:6" x14ac:dyDescent="0.25">
      <c r="A27" s="87" t="s">
        <v>250</v>
      </c>
      <c r="B27" s="3" t="s">
        <v>31</v>
      </c>
      <c r="C27" s="87" t="s">
        <v>251</v>
      </c>
      <c r="D27" s="89"/>
      <c r="E27" s="91" t="s">
        <v>33</v>
      </c>
      <c r="F27" s="93">
        <v>0.42</v>
      </c>
    </row>
    <row r="28" spans="1:6" ht="132" customHeight="1" x14ac:dyDescent="0.25">
      <c r="A28" s="88"/>
      <c r="B28" s="4" t="s">
        <v>252</v>
      </c>
      <c r="C28" s="88"/>
      <c r="D28" s="90"/>
      <c r="E28" s="92"/>
      <c r="F28" s="94"/>
    </row>
    <row r="29" spans="1:6" ht="132" customHeight="1" x14ac:dyDescent="0.25">
      <c r="A29" s="5" t="s">
        <v>250</v>
      </c>
      <c r="B29" s="5" t="s">
        <v>253</v>
      </c>
      <c r="C29" s="5" t="s">
        <v>254</v>
      </c>
      <c r="D29" s="6" t="s">
        <v>35</v>
      </c>
      <c r="E29" s="6" t="s">
        <v>37</v>
      </c>
      <c r="F29" s="7">
        <v>93</v>
      </c>
    </row>
    <row r="30" spans="1:6" x14ac:dyDescent="0.25">
      <c r="A30" s="83" t="s">
        <v>36</v>
      </c>
      <c r="B30" s="84"/>
      <c r="C30" s="84"/>
      <c r="D30" s="84"/>
      <c r="E30" s="84"/>
      <c r="F30" s="85"/>
    </row>
    <row r="31" spans="1:6" x14ac:dyDescent="0.25">
      <c r="A31" s="1" t="s">
        <v>25</v>
      </c>
      <c r="B31" s="1" t="s">
        <v>26</v>
      </c>
      <c r="C31" s="1" t="s">
        <v>27</v>
      </c>
      <c r="D31" s="1" t="s">
        <v>28</v>
      </c>
      <c r="E31" s="1" t="s">
        <v>29</v>
      </c>
      <c r="F31" s="1" t="s">
        <v>30</v>
      </c>
    </row>
    <row r="32" spans="1:6" ht="48.75" x14ac:dyDescent="0.25">
      <c r="A32" s="5" t="s">
        <v>255</v>
      </c>
      <c r="B32" s="5" t="s">
        <v>256</v>
      </c>
      <c r="C32" s="5" t="s">
        <v>257</v>
      </c>
      <c r="D32" s="6" t="s">
        <v>35</v>
      </c>
      <c r="E32" s="6" t="s">
        <v>258</v>
      </c>
      <c r="F32" s="7">
        <v>95</v>
      </c>
    </row>
    <row r="33" spans="1:6" x14ac:dyDescent="0.25">
      <c r="A33" s="83" t="s">
        <v>38</v>
      </c>
      <c r="B33" s="84"/>
      <c r="C33" s="84"/>
      <c r="D33" s="84"/>
      <c r="E33" s="84"/>
      <c r="F33" s="85"/>
    </row>
    <row r="34" spans="1:6" x14ac:dyDescent="0.25">
      <c r="A34" s="1" t="s">
        <v>25</v>
      </c>
      <c r="B34" s="1" t="s">
        <v>26</v>
      </c>
      <c r="C34" s="1" t="s">
        <v>27</v>
      </c>
      <c r="D34" s="1" t="s">
        <v>28</v>
      </c>
      <c r="E34" s="1" t="s">
        <v>29</v>
      </c>
      <c r="F34" s="1" t="s">
        <v>30</v>
      </c>
    </row>
    <row r="35" spans="1:6" ht="24.75" x14ac:dyDescent="0.25">
      <c r="A35" s="5" t="s">
        <v>259</v>
      </c>
      <c r="B35" s="5" t="s">
        <v>260</v>
      </c>
      <c r="C35" s="5" t="s">
        <v>261</v>
      </c>
      <c r="D35" s="6" t="s">
        <v>35</v>
      </c>
      <c r="E35" s="6" t="s">
        <v>39</v>
      </c>
      <c r="F35" s="7">
        <v>98</v>
      </c>
    </row>
    <row r="36" spans="1:6" ht="36.75" x14ac:dyDescent="0.25">
      <c r="A36" s="5" t="s">
        <v>262</v>
      </c>
      <c r="B36" s="5" t="s">
        <v>263</v>
      </c>
      <c r="C36" s="5" t="s">
        <v>264</v>
      </c>
      <c r="D36" s="6" t="s">
        <v>35</v>
      </c>
      <c r="E36" s="6" t="s">
        <v>64</v>
      </c>
      <c r="F36" s="7">
        <v>94</v>
      </c>
    </row>
    <row r="37" spans="1:6" ht="48.75" x14ac:dyDescent="0.25">
      <c r="A37" s="5" t="s">
        <v>265</v>
      </c>
      <c r="B37" s="5" t="s">
        <v>266</v>
      </c>
      <c r="C37" s="5" t="s">
        <v>267</v>
      </c>
      <c r="D37" s="6" t="s">
        <v>35</v>
      </c>
      <c r="E37" s="6" t="s">
        <v>268</v>
      </c>
      <c r="F37" s="7">
        <v>95</v>
      </c>
    </row>
    <row r="38" spans="1:6" x14ac:dyDescent="0.25">
      <c r="A38" s="83" t="s">
        <v>40</v>
      </c>
      <c r="B38" s="84"/>
      <c r="C38" s="84"/>
      <c r="D38" s="84"/>
      <c r="E38" s="84"/>
      <c r="F38" s="85"/>
    </row>
    <row r="39" spans="1:6" x14ac:dyDescent="0.25">
      <c r="A39" s="1" t="s">
        <v>25</v>
      </c>
      <c r="B39" s="1" t="s">
        <v>26</v>
      </c>
      <c r="C39" s="1" t="s">
        <v>27</v>
      </c>
      <c r="D39" s="1" t="s">
        <v>28</v>
      </c>
      <c r="E39" s="1" t="s">
        <v>29</v>
      </c>
      <c r="F39" s="1" t="s">
        <v>30</v>
      </c>
    </row>
    <row r="40" spans="1:6" ht="36.75" x14ac:dyDescent="0.25">
      <c r="A40" s="5" t="s">
        <v>269</v>
      </c>
      <c r="B40" s="5" t="s">
        <v>270</v>
      </c>
      <c r="C40" s="5" t="s">
        <v>271</v>
      </c>
      <c r="D40" s="6" t="s">
        <v>35</v>
      </c>
      <c r="E40" s="6" t="s">
        <v>41</v>
      </c>
      <c r="F40" s="7">
        <v>90</v>
      </c>
    </row>
    <row r="41" spans="1:6" ht="36.75" x14ac:dyDescent="0.25">
      <c r="A41" s="5" t="s">
        <v>272</v>
      </c>
      <c r="B41" s="5" t="s">
        <v>273</v>
      </c>
      <c r="C41" s="5" t="s">
        <v>274</v>
      </c>
      <c r="D41" s="6" t="s">
        <v>35</v>
      </c>
      <c r="E41" s="6" t="s">
        <v>73</v>
      </c>
      <c r="F41" s="7">
        <v>100</v>
      </c>
    </row>
    <row r="42" spans="1:6" ht="60.75" x14ac:dyDescent="0.25">
      <c r="A42" s="5" t="s">
        <v>275</v>
      </c>
      <c r="B42" s="5" t="s">
        <v>276</v>
      </c>
      <c r="C42" s="5" t="s">
        <v>277</v>
      </c>
      <c r="D42" s="6" t="s">
        <v>35</v>
      </c>
      <c r="E42" s="6" t="s">
        <v>278</v>
      </c>
      <c r="F42" s="7">
        <v>65</v>
      </c>
    </row>
    <row r="43" spans="1:6" ht="60.75" x14ac:dyDescent="0.25">
      <c r="A43" s="5" t="s">
        <v>279</v>
      </c>
      <c r="B43" s="5" t="s">
        <v>280</v>
      </c>
      <c r="C43" s="5" t="s">
        <v>281</v>
      </c>
      <c r="D43" s="6" t="s">
        <v>35</v>
      </c>
      <c r="E43" s="6" t="s">
        <v>278</v>
      </c>
      <c r="F43" s="7">
        <v>65</v>
      </c>
    </row>
    <row r="44" spans="1:6" ht="48.75" x14ac:dyDescent="0.25">
      <c r="A44" s="5" t="s">
        <v>282</v>
      </c>
      <c r="B44" s="5" t="s">
        <v>283</v>
      </c>
      <c r="C44" s="5" t="s">
        <v>284</v>
      </c>
      <c r="D44" s="6" t="s">
        <v>35</v>
      </c>
      <c r="E44" s="6" t="s">
        <v>58</v>
      </c>
      <c r="F44" s="7">
        <v>65</v>
      </c>
    </row>
    <row r="45" spans="1:6" ht="36.75" x14ac:dyDescent="0.25">
      <c r="A45" s="5" t="s">
        <v>285</v>
      </c>
      <c r="B45" s="5" t="s">
        <v>286</v>
      </c>
      <c r="C45" s="5" t="s">
        <v>287</v>
      </c>
      <c r="D45" s="6" t="s">
        <v>35</v>
      </c>
      <c r="E45" s="6" t="s">
        <v>41</v>
      </c>
      <c r="F45" s="7">
        <v>90</v>
      </c>
    </row>
    <row r="46" spans="1:6" x14ac:dyDescent="0.25">
      <c r="A46" s="8"/>
      <c r="B46" s="8"/>
      <c r="C46" s="8"/>
      <c r="D46" s="8"/>
      <c r="E46" s="8"/>
      <c r="F46" s="8"/>
    </row>
    <row r="47" spans="1:6" ht="45" customHeight="1" x14ac:dyDescent="0.25">
      <c r="A47" s="86" t="s">
        <v>43</v>
      </c>
      <c r="B47" s="86"/>
      <c r="C47" s="86"/>
      <c r="D47" s="86"/>
      <c r="E47" s="86"/>
      <c r="F47" s="86"/>
    </row>
  </sheetData>
  <mergeCells count="36">
    <mergeCell ref="A30:F30"/>
    <mergeCell ref="A33:F33"/>
    <mergeCell ref="A38:F38"/>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8"/>
  <sheetViews>
    <sheetView showGridLines="0" workbookViewId="0">
      <selection sqref="A1:B1"/>
    </sheetView>
  </sheetViews>
  <sheetFormatPr baseColWidth="10" defaultRowHeight="15" x14ac:dyDescent="0.25"/>
  <cols>
    <col min="1" max="3" width="45.7109375" bestFit="1" customWidth="1"/>
    <col min="4" max="4" width="24" customWidth="1"/>
    <col min="5" max="5" width="29.57031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289</v>
      </c>
      <c r="C4" s="61"/>
      <c r="D4" s="61"/>
      <c r="E4" s="61"/>
      <c r="F4" s="62"/>
    </row>
    <row r="5" spans="1:6" x14ac:dyDescent="0.25">
      <c r="A5" s="10" t="s">
        <v>4</v>
      </c>
      <c r="B5" s="60" t="s">
        <v>5</v>
      </c>
      <c r="C5" s="61"/>
      <c r="D5" s="61"/>
      <c r="E5" s="61"/>
      <c r="F5" s="62"/>
    </row>
    <row r="6" spans="1:6" x14ac:dyDescent="0.25">
      <c r="A6" s="10" t="s">
        <v>6</v>
      </c>
      <c r="B6" s="60" t="s">
        <v>290</v>
      </c>
      <c r="C6" s="61"/>
      <c r="D6" s="61"/>
      <c r="E6" s="61"/>
      <c r="F6" s="62"/>
    </row>
    <row r="7" spans="1:6" x14ac:dyDescent="0.25">
      <c r="A7" s="10" t="s">
        <v>8</v>
      </c>
      <c r="B7" s="63" t="s">
        <v>1080</v>
      </c>
      <c r="C7" s="64"/>
      <c r="D7" s="64"/>
      <c r="E7" s="64"/>
      <c r="F7" s="65"/>
    </row>
    <row r="8" spans="1:6" x14ac:dyDescent="0.25">
      <c r="A8" s="66" t="s">
        <v>9</v>
      </c>
      <c r="B8" s="67"/>
      <c r="C8" s="67"/>
      <c r="D8" s="67"/>
      <c r="E8" s="68"/>
      <c r="F8" s="11">
        <v>733.98944499999993</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291</v>
      </c>
      <c r="B11" s="73"/>
      <c r="C11" s="73"/>
      <c r="D11" s="73"/>
      <c r="E11" s="73"/>
      <c r="F11" s="74"/>
    </row>
    <row r="12" spans="1:6" x14ac:dyDescent="0.25">
      <c r="A12" s="72" t="s">
        <v>13</v>
      </c>
      <c r="B12" s="73"/>
      <c r="C12" s="73"/>
      <c r="D12" s="73"/>
      <c r="E12" s="73"/>
      <c r="F12" s="74"/>
    </row>
    <row r="13" spans="1:6" x14ac:dyDescent="0.25">
      <c r="A13" s="72" t="s">
        <v>292</v>
      </c>
      <c r="B13" s="73"/>
      <c r="C13" s="73"/>
      <c r="D13" s="73"/>
      <c r="E13" s="73"/>
      <c r="F13" s="74"/>
    </row>
    <row r="14" spans="1:6" x14ac:dyDescent="0.25">
      <c r="A14" s="75"/>
      <c r="B14" s="76" t="s">
        <v>15</v>
      </c>
      <c r="C14" s="76"/>
      <c r="D14" s="76"/>
      <c r="E14" s="76"/>
      <c r="F14" s="77"/>
    </row>
    <row r="15" spans="1:6" x14ac:dyDescent="0.25">
      <c r="A15" s="75"/>
      <c r="B15" s="78" t="s">
        <v>293</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294</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295</v>
      </c>
      <c r="B26" s="3" t="s">
        <v>31</v>
      </c>
      <c r="C26" s="87" t="s">
        <v>296</v>
      </c>
      <c r="D26" s="91" t="s">
        <v>297</v>
      </c>
      <c r="E26" s="91" t="s">
        <v>33</v>
      </c>
      <c r="F26" s="93">
        <v>157.6</v>
      </c>
    </row>
    <row r="27" spans="1:6" ht="116.25" customHeight="1" x14ac:dyDescent="0.25">
      <c r="A27" s="88"/>
      <c r="B27" s="4" t="s">
        <v>298</v>
      </c>
      <c r="C27" s="88"/>
      <c r="D27" s="92"/>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60.75" x14ac:dyDescent="0.25">
      <c r="A30" s="5" t="s">
        <v>299</v>
      </c>
      <c r="B30" s="5" t="s">
        <v>300</v>
      </c>
      <c r="C30" s="5" t="s">
        <v>301</v>
      </c>
      <c r="D30" s="6" t="s">
        <v>35</v>
      </c>
      <c r="E30" s="6" t="s">
        <v>33</v>
      </c>
      <c r="F30" s="7">
        <v>100</v>
      </c>
    </row>
    <row r="31" spans="1:6" ht="60.75" x14ac:dyDescent="0.25">
      <c r="A31" s="5" t="s">
        <v>299</v>
      </c>
      <c r="B31" s="5" t="s">
        <v>302</v>
      </c>
      <c r="C31" s="5" t="s">
        <v>303</v>
      </c>
      <c r="D31" s="6" t="s">
        <v>35</v>
      </c>
      <c r="E31" s="6" t="s">
        <v>33</v>
      </c>
      <c r="F31" s="7">
        <v>25</v>
      </c>
    </row>
    <row r="32" spans="1:6" ht="60.75" x14ac:dyDescent="0.25">
      <c r="A32" s="5" t="s">
        <v>299</v>
      </c>
      <c r="B32" s="5" t="s">
        <v>304</v>
      </c>
      <c r="C32" s="5" t="s">
        <v>305</v>
      </c>
      <c r="D32" s="6" t="s">
        <v>306</v>
      </c>
      <c r="E32" s="6" t="s">
        <v>33</v>
      </c>
      <c r="F32" s="7">
        <v>5.88</v>
      </c>
    </row>
    <row r="33" spans="1:6" ht="60.75" x14ac:dyDescent="0.25">
      <c r="A33" s="5" t="s">
        <v>299</v>
      </c>
      <c r="B33" s="5" t="s">
        <v>307</v>
      </c>
      <c r="C33" s="5" t="s">
        <v>308</v>
      </c>
      <c r="D33" s="6" t="s">
        <v>35</v>
      </c>
      <c r="E33" s="6" t="s">
        <v>33</v>
      </c>
      <c r="F33" s="7">
        <v>100</v>
      </c>
    </row>
    <row r="34" spans="1:6" ht="60.75" x14ac:dyDescent="0.25">
      <c r="A34" s="5" t="s">
        <v>299</v>
      </c>
      <c r="B34" s="5" t="s">
        <v>309</v>
      </c>
      <c r="C34" s="5" t="s">
        <v>310</v>
      </c>
      <c r="D34" s="6" t="s">
        <v>35</v>
      </c>
      <c r="E34" s="6" t="s">
        <v>33</v>
      </c>
      <c r="F34" s="7">
        <v>100</v>
      </c>
    </row>
    <row r="35" spans="1:6" x14ac:dyDescent="0.25">
      <c r="A35" s="83" t="s">
        <v>38</v>
      </c>
      <c r="B35" s="84"/>
      <c r="C35" s="84"/>
      <c r="D35" s="84"/>
      <c r="E35" s="84"/>
      <c r="F35" s="85"/>
    </row>
    <row r="36" spans="1:6" x14ac:dyDescent="0.25">
      <c r="A36" s="1" t="s">
        <v>25</v>
      </c>
      <c r="B36" s="1" t="s">
        <v>26</v>
      </c>
      <c r="C36" s="1" t="s">
        <v>27</v>
      </c>
      <c r="D36" s="1" t="s">
        <v>28</v>
      </c>
      <c r="E36" s="1" t="s">
        <v>29</v>
      </c>
      <c r="F36" s="1" t="s">
        <v>30</v>
      </c>
    </row>
    <row r="37" spans="1:6" ht="36.75" x14ac:dyDescent="0.25">
      <c r="A37" s="5" t="s">
        <v>311</v>
      </c>
      <c r="B37" s="5" t="s">
        <v>312</v>
      </c>
      <c r="C37" s="5" t="s">
        <v>313</v>
      </c>
      <c r="D37" s="6" t="s">
        <v>35</v>
      </c>
      <c r="E37" s="6" t="s">
        <v>54</v>
      </c>
      <c r="F37" s="7">
        <v>100</v>
      </c>
    </row>
    <row r="38" spans="1:6" ht="48.75" x14ac:dyDescent="0.25">
      <c r="A38" s="5" t="s">
        <v>314</v>
      </c>
      <c r="B38" s="5" t="s">
        <v>315</v>
      </c>
      <c r="C38" s="5" t="s">
        <v>316</v>
      </c>
      <c r="D38" s="6" t="s">
        <v>317</v>
      </c>
      <c r="E38" s="6" t="s">
        <v>318</v>
      </c>
      <c r="F38" s="7">
        <v>1870</v>
      </c>
    </row>
    <row r="39" spans="1:6" ht="48.75" x14ac:dyDescent="0.25">
      <c r="A39" s="5" t="s">
        <v>311</v>
      </c>
      <c r="B39" s="5" t="s">
        <v>319</v>
      </c>
      <c r="C39" s="5" t="s">
        <v>320</v>
      </c>
      <c r="D39" s="6" t="s">
        <v>35</v>
      </c>
      <c r="E39" s="6" t="s">
        <v>54</v>
      </c>
      <c r="F39" s="7">
        <v>100</v>
      </c>
    </row>
    <row r="40" spans="1:6" x14ac:dyDescent="0.25">
      <c r="A40" s="83" t="s">
        <v>40</v>
      </c>
      <c r="B40" s="84"/>
      <c r="C40" s="84"/>
      <c r="D40" s="84"/>
      <c r="E40" s="84"/>
      <c r="F40" s="85"/>
    </row>
    <row r="41" spans="1:6" x14ac:dyDescent="0.25">
      <c r="A41" s="1" t="s">
        <v>25</v>
      </c>
      <c r="B41" s="1" t="s">
        <v>26</v>
      </c>
      <c r="C41" s="1" t="s">
        <v>27</v>
      </c>
      <c r="D41" s="1" t="s">
        <v>28</v>
      </c>
      <c r="E41" s="1" t="s">
        <v>29</v>
      </c>
      <c r="F41" s="1" t="s">
        <v>30</v>
      </c>
    </row>
    <row r="42" spans="1:6" ht="36.75" x14ac:dyDescent="0.25">
      <c r="A42" s="5" t="s">
        <v>321</v>
      </c>
      <c r="B42" s="5" t="s">
        <v>322</v>
      </c>
      <c r="C42" s="5" t="s">
        <v>323</v>
      </c>
      <c r="D42" s="6" t="s">
        <v>324</v>
      </c>
      <c r="E42" s="6" t="s">
        <v>41</v>
      </c>
      <c r="F42" s="7">
        <v>8500</v>
      </c>
    </row>
    <row r="43" spans="1:6" ht="36.75" x14ac:dyDescent="0.25">
      <c r="A43" s="5" t="s">
        <v>325</v>
      </c>
      <c r="B43" s="5" t="s">
        <v>326</v>
      </c>
      <c r="C43" s="5" t="s">
        <v>327</v>
      </c>
      <c r="D43" s="6" t="s">
        <v>324</v>
      </c>
      <c r="E43" s="6" t="s">
        <v>42</v>
      </c>
      <c r="F43" s="7">
        <v>165</v>
      </c>
    </row>
    <row r="44" spans="1:6" ht="48.75" x14ac:dyDescent="0.25">
      <c r="A44" s="5" t="s">
        <v>321</v>
      </c>
      <c r="B44" s="5" t="s">
        <v>328</v>
      </c>
      <c r="C44" s="5" t="s">
        <v>329</v>
      </c>
      <c r="D44" s="6" t="s">
        <v>35</v>
      </c>
      <c r="E44" s="6" t="s">
        <v>41</v>
      </c>
      <c r="F44" s="7">
        <v>100</v>
      </c>
    </row>
    <row r="45" spans="1:6" ht="36.75" x14ac:dyDescent="0.25">
      <c r="A45" s="5" t="s">
        <v>330</v>
      </c>
      <c r="B45" s="5" t="s">
        <v>331</v>
      </c>
      <c r="C45" s="5" t="s">
        <v>332</v>
      </c>
      <c r="D45" s="6" t="s">
        <v>333</v>
      </c>
      <c r="E45" s="6" t="s">
        <v>143</v>
      </c>
      <c r="F45" s="7">
        <v>9.5</v>
      </c>
    </row>
    <row r="46" spans="1:6" ht="36.75" x14ac:dyDescent="0.25">
      <c r="A46" s="5" t="s">
        <v>334</v>
      </c>
      <c r="B46" s="5" t="s">
        <v>335</v>
      </c>
      <c r="C46" s="5" t="s">
        <v>336</v>
      </c>
      <c r="D46" s="6" t="s">
        <v>35</v>
      </c>
      <c r="E46" s="6" t="s">
        <v>42</v>
      </c>
      <c r="F46" s="7">
        <v>100</v>
      </c>
    </row>
    <row r="47" spans="1:6" x14ac:dyDescent="0.25">
      <c r="A47" s="8"/>
      <c r="B47" s="8"/>
      <c r="C47" s="8"/>
      <c r="D47" s="8"/>
      <c r="E47" s="8"/>
      <c r="F47" s="8"/>
    </row>
    <row r="48" spans="1:6" ht="45" customHeight="1" x14ac:dyDescent="0.25">
      <c r="A48" s="86" t="s">
        <v>43</v>
      </c>
      <c r="B48" s="86"/>
      <c r="C48" s="86"/>
      <c r="D48" s="86"/>
      <c r="E48" s="86"/>
      <c r="F48" s="86"/>
    </row>
  </sheetData>
  <mergeCells count="35">
    <mergeCell ref="A28:F28"/>
    <mergeCell ref="A35:F35"/>
    <mergeCell ref="A40:F40"/>
    <mergeCell ref="A48:F48"/>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337</v>
      </c>
      <c r="C4" s="61"/>
      <c r="D4" s="61"/>
      <c r="E4" s="61"/>
      <c r="F4" s="62"/>
    </row>
    <row r="5" spans="1:6" x14ac:dyDescent="0.25">
      <c r="A5" s="10" t="s">
        <v>4</v>
      </c>
      <c r="B5" s="60" t="s">
        <v>5</v>
      </c>
      <c r="C5" s="61"/>
      <c r="D5" s="61"/>
      <c r="E5" s="61"/>
      <c r="F5" s="62"/>
    </row>
    <row r="6" spans="1:6" x14ac:dyDescent="0.25">
      <c r="A6" s="10" t="s">
        <v>6</v>
      </c>
      <c r="B6" s="60" t="s">
        <v>338</v>
      </c>
      <c r="C6" s="61"/>
      <c r="D6" s="61"/>
      <c r="E6" s="61"/>
      <c r="F6" s="62"/>
    </row>
    <row r="7" spans="1:6" x14ac:dyDescent="0.25">
      <c r="A7" s="10" t="s">
        <v>8</v>
      </c>
      <c r="B7" s="63" t="s">
        <v>915</v>
      </c>
      <c r="C7" s="64"/>
      <c r="D7" s="64"/>
      <c r="E7" s="64"/>
      <c r="F7" s="65"/>
    </row>
    <row r="8" spans="1:6" x14ac:dyDescent="0.25">
      <c r="A8" s="66" t="s">
        <v>9</v>
      </c>
      <c r="B8" s="67"/>
      <c r="C8" s="67"/>
      <c r="D8" s="67"/>
      <c r="E8" s="68"/>
      <c r="F8" s="11">
        <v>209.09683100000001</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46</v>
      </c>
      <c r="B13" s="73"/>
      <c r="C13" s="73"/>
      <c r="D13" s="73"/>
      <c r="E13" s="73"/>
      <c r="F13" s="74"/>
    </row>
    <row r="14" spans="1:6" x14ac:dyDescent="0.25">
      <c r="A14" s="75"/>
      <c r="B14" s="76" t="s">
        <v>15</v>
      </c>
      <c r="C14" s="76"/>
      <c r="D14" s="76"/>
      <c r="E14" s="76"/>
      <c r="F14" s="77"/>
    </row>
    <row r="15" spans="1:6" x14ac:dyDescent="0.25">
      <c r="A15" s="75"/>
      <c r="B15" s="78" t="s">
        <v>339</v>
      </c>
      <c r="C15" s="78"/>
      <c r="D15" s="78"/>
      <c r="E15" s="78"/>
      <c r="F15" s="74"/>
    </row>
    <row r="16" spans="1:6" x14ac:dyDescent="0.25">
      <c r="A16" s="75"/>
      <c r="B16" s="78" t="s">
        <v>340</v>
      </c>
      <c r="C16" s="78"/>
      <c r="D16" s="78"/>
      <c r="E16" s="78"/>
      <c r="F16" s="74"/>
    </row>
    <row r="17" spans="1:6" x14ac:dyDescent="0.25">
      <c r="A17" s="75"/>
      <c r="B17" s="76" t="s">
        <v>17</v>
      </c>
      <c r="C17" s="76"/>
      <c r="D17" s="76"/>
      <c r="E17" s="76"/>
      <c r="F17" s="77"/>
    </row>
    <row r="18" spans="1:6" x14ac:dyDescent="0.25">
      <c r="A18" s="75"/>
      <c r="B18" s="78" t="s">
        <v>341</v>
      </c>
      <c r="C18" s="78"/>
      <c r="D18" s="78"/>
      <c r="E18" s="78"/>
      <c r="F18" s="74"/>
    </row>
    <row r="19" spans="1:6" x14ac:dyDescent="0.25">
      <c r="A19" s="2"/>
      <c r="B19" s="56"/>
      <c r="C19" s="56"/>
      <c r="D19" s="56"/>
      <c r="E19" s="56"/>
      <c r="F19" s="79"/>
    </row>
    <row r="20" spans="1:6" ht="16.5" x14ac:dyDescent="0.25">
      <c r="A20" s="57" t="s">
        <v>18</v>
      </c>
      <c r="B20" s="58"/>
      <c r="C20" s="58"/>
      <c r="D20" s="58"/>
      <c r="E20" s="58"/>
      <c r="F20" s="59"/>
    </row>
    <row r="21" spans="1:6" x14ac:dyDescent="0.25">
      <c r="A21" s="51" t="s">
        <v>19</v>
      </c>
      <c r="B21" s="52"/>
      <c r="C21" s="52"/>
      <c r="D21" s="52"/>
      <c r="E21" s="52"/>
      <c r="F21" s="53"/>
    </row>
    <row r="22" spans="1:6" x14ac:dyDescent="0.25">
      <c r="A22" s="72" t="s">
        <v>20</v>
      </c>
      <c r="B22" s="73"/>
      <c r="C22" s="73"/>
      <c r="D22" s="73"/>
      <c r="E22" s="73"/>
      <c r="F22" s="74"/>
    </row>
    <row r="23" spans="1:6" x14ac:dyDescent="0.25">
      <c r="A23" s="80" t="s">
        <v>21</v>
      </c>
      <c r="B23" s="81"/>
      <c r="C23" s="81"/>
      <c r="D23" s="81"/>
      <c r="E23" s="81"/>
      <c r="F23" s="82"/>
    </row>
    <row r="24" spans="1:6" x14ac:dyDescent="0.25">
      <c r="A24" s="69" t="s">
        <v>48</v>
      </c>
      <c r="B24" s="70"/>
      <c r="C24" s="70"/>
      <c r="D24" s="70"/>
      <c r="E24" s="70"/>
      <c r="F24" s="71"/>
    </row>
    <row r="25" spans="1:6" ht="16.5" x14ac:dyDescent="0.25">
      <c r="A25" s="57" t="s">
        <v>23</v>
      </c>
      <c r="B25" s="58"/>
      <c r="C25" s="58"/>
      <c r="D25" s="58"/>
      <c r="E25" s="58"/>
      <c r="F25" s="59"/>
    </row>
    <row r="26" spans="1:6" x14ac:dyDescent="0.25">
      <c r="A26" s="83" t="s">
        <v>24</v>
      </c>
      <c r="B26" s="84"/>
      <c r="C26" s="84"/>
      <c r="D26" s="84"/>
      <c r="E26" s="84"/>
      <c r="F26" s="85"/>
    </row>
    <row r="27" spans="1:6" x14ac:dyDescent="0.25">
      <c r="A27" s="1" t="s">
        <v>25</v>
      </c>
      <c r="B27" s="1" t="s">
        <v>26</v>
      </c>
      <c r="C27" s="1" t="s">
        <v>27</v>
      </c>
      <c r="D27" s="1" t="s">
        <v>28</v>
      </c>
      <c r="E27" s="1" t="s">
        <v>29</v>
      </c>
      <c r="F27" s="1" t="s">
        <v>30</v>
      </c>
    </row>
    <row r="28" spans="1:6" x14ac:dyDescent="0.25">
      <c r="A28" s="87" t="s">
        <v>342</v>
      </c>
      <c r="B28" s="3" t="s">
        <v>31</v>
      </c>
      <c r="C28" s="87" t="s">
        <v>1132</v>
      </c>
      <c r="D28" s="89"/>
      <c r="E28" s="91" t="s">
        <v>33</v>
      </c>
      <c r="F28" s="93">
        <v>5.38</v>
      </c>
    </row>
    <row r="29" spans="1:6" ht="177.75" customHeight="1" x14ac:dyDescent="0.25">
      <c r="A29" s="88"/>
      <c r="B29" s="4" t="s">
        <v>50</v>
      </c>
      <c r="C29" s="88"/>
      <c r="D29" s="90"/>
      <c r="E29" s="92"/>
      <c r="F29" s="94"/>
    </row>
    <row r="30" spans="1:6" x14ac:dyDescent="0.25">
      <c r="A30" s="83" t="s">
        <v>36</v>
      </c>
      <c r="B30" s="84"/>
      <c r="C30" s="84"/>
      <c r="D30" s="84"/>
      <c r="E30" s="84"/>
      <c r="F30" s="85"/>
    </row>
    <row r="31" spans="1:6" x14ac:dyDescent="0.25">
      <c r="A31" s="1" t="s">
        <v>25</v>
      </c>
      <c r="B31" s="1" t="s">
        <v>26</v>
      </c>
      <c r="C31" s="1" t="s">
        <v>27</v>
      </c>
      <c r="D31" s="1" t="s">
        <v>28</v>
      </c>
      <c r="E31" s="1" t="s">
        <v>29</v>
      </c>
      <c r="F31" s="1" t="s">
        <v>30</v>
      </c>
    </row>
    <row r="32" spans="1:6" ht="48.75" x14ac:dyDescent="0.25">
      <c r="A32" s="5" t="s">
        <v>343</v>
      </c>
      <c r="B32" s="5" t="s">
        <v>344</v>
      </c>
      <c r="C32" s="5" t="s">
        <v>345</v>
      </c>
      <c r="D32" s="6" t="s">
        <v>346</v>
      </c>
      <c r="E32" s="6" t="s">
        <v>33</v>
      </c>
      <c r="F32" s="7">
        <v>4</v>
      </c>
    </row>
    <row r="33" spans="1:6" x14ac:dyDescent="0.25">
      <c r="A33" s="83" t="s">
        <v>38</v>
      </c>
      <c r="B33" s="84"/>
      <c r="C33" s="84"/>
      <c r="D33" s="84"/>
      <c r="E33" s="84"/>
      <c r="F33" s="85"/>
    </row>
    <row r="34" spans="1:6" x14ac:dyDescent="0.25">
      <c r="A34" s="1" t="s">
        <v>25</v>
      </c>
      <c r="B34" s="1" t="s">
        <v>26</v>
      </c>
      <c r="C34" s="1" t="s">
        <v>27</v>
      </c>
      <c r="D34" s="1" t="s">
        <v>28</v>
      </c>
      <c r="E34" s="1" t="s">
        <v>29</v>
      </c>
      <c r="F34" s="1" t="s">
        <v>30</v>
      </c>
    </row>
    <row r="35" spans="1:6" ht="36.75" x14ac:dyDescent="0.25">
      <c r="A35" s="5" t="s">
        <v>347</v>
      </c>
      <c r="B35" s="5" t="s">
        <v>348</v>
      </c>
      <c r="C35" s="5" t="s">
        <v>349</v>
      </c>
      <c r="D35" s="6" t="s">
        <v>160</v>
      </c>
      <c r="E35" s="6" t="s">
        <v>58</v>
      </c>
      <c r="F35" s="7">
        <v>3</v>
      </c>
    </row>
    <row r="36" spans="1:6" ht="48.75" x14ac:dyDescent="0.25">
      <c r="A36" s="5" t="s">
        <v>350</v>
      </c>
      <c r="B36" s="5" t="s">
        <v>351</v>
      </c>
      <c r="C36" s="5" t="s">
        <v>352</v>
      </c>
      <c r="D36" s="6" t="s">
        <v>35</v>
      </c>
      <c r="E36" s="6" t="s">
        <v>54</v>
      </c>
      <c r="F36" s="7">
        <v>100</v>
      </c>
    </row>
    <row r="37" spans="1:6" ht="24.75" x14ac:dyDescent="0.25">
      <c r="A37" s="5" t="s">
        <v>353</v>
      </c>
      <c r="B37" s="5" t="s">
        <v>354</v>
      </c>
      <c r="C37" s="5" t="s">
        <v>355</v>
      </c>
      <c r="D37" s="6" t="s">
        <v>35</v>
      </c>
      <c r="E37" s="6" t="s">
        <v>41</v>
      </c>
      <c r="F37" s="7">
        <v>100</v>
      </c>
    </row>
    <row r="38" spans="1:6" x14ac:dyDescent="0.25">
      <c r="A38" s="83" t="s">
        <v>40</v>
      </c>
      <c r="B38" s="84"/>
      <c r="C38" s="84"/>
      <c r="D38" s="84"/>
      <c r="E38" s="84"/>
      <c r="F38" s="85"/>
    </row>
    <row r="39" spans="1:6" x14ac:dyDescent="0.25">
      <c r="A39" s="1" t="s">
        <v>25</v>
      </c>
      <c r="B39" s="1" t="s">
        <v>26</v>
      </c>
      <c r="C39" s="1" t="s">
        <v>27</v>
      </c>
      <c r="D39" s="1" t="s">
        <v>28</v>
      </c>
      <c r="E39" s="1" t="s">
        <v>29</v>
      </c>
      <c r="F39" s="1" t="s">
        <v>30</v>
      </c>
    </row>
    <row r="40" spans="1:6" ht="48.75" x14ac:dyDescent="0.25">
      <c r="A40" s="5" t="s">
        <v>356</v>
      </c>
      <c r="B40" s="5" t="s">
        <v>357</v>
      </c>
      <c r="C40" s="5" t="s">
        <v>358</v>
      </c>
      <c r="D40" s="6" t="s">
        <v>35</v>
      </c>
      <c r="E40" s="6" t="s">
        <v>41</v>
      </c>
      <c r="F40" s="7">
        <v>100</v>
      </c>
    </row>
    <row r="41" spans="1:6" ht="36.75" x14ac:dyDescent="0.25">
      <c r="A41" s="5" t="s">
        <v>359</v>
      </c>
      <c r="B41" s="5" t="s">
        <v>360</v>
      </c>
      <c r="C41" s="5" t="s">
        <v>361</v>
      </c>
      <c r="D41" s="6" t="s">
        <v>35</v>
      </c>
      <c r="E41" s="6" t="s">
        <v>42</v>
      </c>
      <c r="F41" s="7">
        <v>100</v>
      </c>
    </row>
    <row r="42" spans="1:6" ht="36.75" x14ac:dyDescent="0.25">
      <c r="A42" s="5" t="s">
        <v>362</v>
      </c>
      <c r="B42" s="5" t="s">
        <v>363</v>
      </c>
      <c r="C42" s="5" t="s">
        <v>364</v>
      </c>
      <c r="D42" s="6" t="s">
        <v>306</v>
      </c>
      <c r="E42" s="6" t="s">
        <v>58</v>
      </c>
      <c r="F42" s="7">
        <v>0.71</v>
      </c>
    </row>
    <row r="43" spans="1:6" ht="48.75" x14ac:dyDescent="0.25">
      <c r="A43" s="5" t="s">
        <v>365</v>
      </c>
      <c r="B43" s="5" t="s">
        <v>366</v>
      </c>
      <c r="C43" s="5" t="s">
        <v>367</v>
      </c>
      <c r="D43" s="6" t="s">
        <v>35</v>
      </c>
      <c r="E43" s="6" t="s">
        <v>41</v>
      </c>
      <c r="F43" s="7">
        <v>100</v>
      </c>
    </row>
    <row r="44" spans="1:6" ht="48.75" x14ac:dyDescent="0.25">
      <c r="A44" s="5" t="s">
        <v>368</v>
      </c>
      <c r="B44" s="5" t="s">
        <v>369</v>
      </c>
      <c r="C44" s="5" t="s">
        <v>370</v>
      </c>
      <c r="D44" s="6" t="s">
        <v>346</v>
      </c>
      <c r="E44" s="6" t="s">
        <v>58</v>
      </c>
      <c r="F44" s="7">
        <v>3</v>
      </c>
    </row>
    <row r="45" spans="1:6" ht="36.75" x14ac:dyDescent="0.25">
      <c r="A45" s="5" t="s">
        <v>371</v>
      </c>
      <c r="B45" s="5" t="s">
        <v>372</v>
      </c>
      <c r="C45" s="5" t="s">
        <v>373</v>
      </c>
      <c r="D45" s="6" t="s">
        <v>35</v>
      </c>
      <c r="E45" s="6" t="s">
        <v>174</v>
      </c>
      <c r="F45" s="7">
        <v>100</v>
      </c>
    </row>
    <row r="46" spans="1:6" x14ac:dyDescent="0.25">
      <c r="A46" s="8"/>
      <c r="B46" s="8"/>
      <c r="C46" s="8"/>
      <c r="D46" s="8"/>
      <c r="E46" s="8"/>
      <c r="F46" s="8"/>
    </row>
    <row r="47" spans="1:6" ht="45" customHeight="1" x14ac:dyDescent="0.25">
      <c r="A47" s="86" t="s">
        <v>43</v>
      </c>
      <c r="B47" s="86"/>
      <c r="C47" s="86"/>
      <c r="D47" s="86"/>
      <c r="E47" s="86"/>
      <c r="F47" s="86"/>
    </row>
  </sheetData>
  <mergeCells count="37">
    <mergeCell ref="A30:F30"/>
    <mergeCell ref="A33:F33"/>
    <mergeCell ref="A38:F38"/>
    <mergeCell ref="A47:F47"/>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6.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374</v>
      </c>
      <c r="C4" s="61"/>
      <c r="D4" s="61"/>
      <c r="E4" s="61"/>
      <c r="F4" s="62"/>
    </row>
    <row r="5" spans="1:6" x14ac:dyDescent="0.25">
      <c r="A5" s="10" t="s">
        <v>4</v>
      </c>
      <c r="B5" s="60" t="s">
        <v>5</v>
      </c>
      <c r="C5" s="61"/>
      <c r="D5" s="61"/>
      <c r="E5" s="61"/>
      <c r="F5" s="62"/>
    </row>
    <row r="6" spans="1:6" x14ac:dyDescent="0.25">
      <c r="A6" s="10" t="s">
        <v>6</v>
      </c>
      <c r="B6" s="60" t="s">
        <v>45</v>
      </c>
      <c r="C6" s="61"/>
      <c r="D6" s="61"/>
      <c r="E6" s="61"/>
      <c r="F6" s="62"/>
    </row>
    <row r="7" spans="1:6" x14ac:dyDescent="0.25">
      <c r="A7" s="10" t="s">
        <v>8</v>
      </c>
      <c r="B7" s="63" t="s">
        <v>1078</v>
      </c>
      <c r="C7" s="64"/>
      <c r="D7" s="64"/>
      <c r="E7" s="64"/>
      <c r="F7" s="65"/>
    </row>
    <row r="8" spans="1:6" x14ac:dyDescent="0.25">
      <c r="A8" s="66" t="s">
        <v>9</v>
      </c>
      <c r="B8" s="67"/>
      <c r="C8" s="67"/>
      <c r="D8" s="67"/>
      <c r="E8" s="68"/>
      <c r="F8" s="11">
        <v>311.95091399999995</v>
      </c>
    </row>
    <row r="9" spans="1:6" ht="16.5" x14ac:dyDescent="0.25">
      <c r="A9" s="57" t="s">
        <v>10</v>
      </c>
      <c r="B9" s="58"/>
      <c r="C9" s="58"/>
      <c r="D9" s="58"/>
      <c r="E9" s="58"/>
      <c r="F9" s="59"/>
    </row>
    <row r="10" spans="1:6" x14ac:dyDescent="0.25">
      <c r="A10" s="51" t="s">
        <v>11</v>
      </c>
      <c r="B10" s="52"/>
      <c r="C10" s="52"/>
      <c r="D10" s="52"/>
      <c r="E10" s="52"/>
      <c r="F10" s="53"/>
    </row>
    <row r="11" spans="1:6" x14ac:dyDescent="0.25">
      <c r="A11" s="72" t="s">
        <v>12</v>
      </c>
      <c r="B11" s="73"/>
      <c r="C11" s="73"/>
      <c r="D11" s="73"/>
      <c r="E11" s="73"/>
      <c r="F11" s="74"/>
    </row>
    <row r="12" spans="1:6" x14ac:dyDescent="0.25">
      <c r="A12" s="72" t="s">
        <v>13</v>
      </c>
      <c r="B12" s="73"/>
      <c r="C12" s="73"/>
      <c r="D12" s="73"/>
      <c r="E12" s="73"/>
      <c r="F12" s="74"/>
    </row>
    <row r="13" spans="1:6" x14ac:dyDescent="0.25">
      <c r="A13" s="72" t="s">
        <v>46</v>
      </c>
      <c r="B13" s="73"/>
      <c r="C13" s="73"/>
      <c r="D13" s="73"/>
      <c r="E13" s="73"/>
      <c r="F13" s="74"/>
    </row>
    <row r="14" spans="1:6" x14ac:dyDescent="0.25">
      <c r="A14" s="75"/>
      <c r="B14" s="76" t="s">
        <v>15</v>
      </c>
      <c r="C14" s="76"/>
      <c r="D14" s="76"/>
      <c r="E14" s="76"/>
      <c r="F14" s="77"/>
    </row>
    <row r="15" spans="1:6" x14ac:dyDescent="0.25">
      <c r="A15" s="75"/>
      <c r="B15" s="78" t="s">
        <v>47</v>
      </c>
      <c r="C15" s="78"/>
      <c r="D15" s="78"/>
      <c r="E15" s="78"/>
      <c r="F15" s="74"/>
    </row>
    <row r="16" spans="1:6" x14ac:dyDescent="0.25">
      <c r="A16" s="75"/>
      <c r="B16" s="76" t="s">
        <v>17</v>
      </c>
      <c r="C16" s="76"/>
      <c r="D16" s="76"/>
      <c r="E16" s="76"/>
      <c r="F16" s="77"/>
    </row>
    <row r="17" spans="1:6" x14ac:dyDescent="0.25">
      <c r="A17" s="2"/>
      <c r="B17" s="56"/>
      <c r="C17" s="56"/>
      <c r="D17" s="56"/>
      <c r="E17" s="56"/>
      <c r="F17" s="79"/>
    </row>
    <row r="18" spans="1:6" ht="16.5" x14ac:dyDescent="0.25">
      <c r="A18" s="57" t="s">
        <v>18</v>
      </c>
      <c r="B18" s="58"/>
      <c r="C18" s="58"/>
      <c r="D18" s="58"/>
      <c r="E18" s="58"/>
      <c r="F18" s="59"/>
    </row>
    <row r="19" spans="1:6" x14ac:dyDescent="0.25">
      <c r="A19" s="51" t="s">
        <v>19</v>
      </c>
      <c r="B19" s="52"/>
      <c r="C19" s="52"/>
      <c r="D19" s="52"/>
      <c r="E19" s="52"/>
      <c r="F19" s="53"/>
    </row>
    <row r="20" spans="1:6" x14ac:dyDescent="0.25">
      <c r="A20" s="72" t="s">
        <v>20</v>
      </c>
      <c r="B20" s="73"/>
      <c r="C20" s="73"/>
      <c r="D20" s="73"/>
      <c r="E20" s="73"/>
      <c r="F20" s="74"/>
    </row>
    <row r="21" spans="1:6" x14ac:dyDescent="0.25">
      <c r="A21" s="80" t="s">
        <v>21</v>
      </c>
      <c r="B21" s="81"/>
      <c r="C21" s="81"/>
      <c r="D21" s="81"/>
      <c r="E21" s="81"/>
      <c r="F21" s="82"/>
    </row>
    <row r="22" spans="1:6" x14ac:dyDescent="0.25">
      <c r="A22" s="69" t="s">
        <v>48</v>
      </c>
      <c r="B22" s="70"/>
      <c r="C22" s="70"/>
      <c r="D22" s="70"/>
      <c r="E22" s="70"/>
      <c r="F22" s="71"/>
    </row>
    <row r="23" spans="1:6" ht="16.5" x14ac:dyDescent="0.25">
      <c r="A23" s="57" t="s">
        <v>23</v>
      </c>
      <c r="B23" s="58"/>
      <c r="C23" s="58"/>
      <c r="D23" s="58"/>
      <c r="E23" s="58"/>
      <c r="F23" s="59"/>
    </row>
    <row r="24" spans="1:6" x14ac:dyDescent="0.25">
      <c r="A24" s="83" t="s">
        <v>24</v>
      </c>
      <c r="B24" s="84"/>
      <c r="C24" s="84"/>
      <c r="D24" s="84"/>
      <c r="E24" s="84"/>
      <c r="F24" s="85"/>
    </row>
    <row r="25" spans="1:6" x14ac:dyDescent="0.25">
      <c r="A25" s="1" t="s">
        <v>25</v>
      </c>
      <c r="B25" s="1" t="s">
        <v>26</v>
      </c>
      <c r="C25" s="1" t="s">
        <v>27</v>
      </c>
      <c r="D25" s="1" t="s">
        <v>28</v>
      </c>
      <c r="E25" s="1" t="s">
        <v>29</v>
      </c>
      <c r="F25" s="1" t="s">
        <v>30</v>
      </c>
    </row>
    <row r="26" spans="1:6" x14ac:dyDescent="0.25">
      <c r="A26" s="87" t="s">
        <v>375</v>
      </c>
      <c r="B26" s="3" t="s">
        <v>31</v>
      </c>
      <c r="C26" s="87" t="s">
        <v>1132</v>
      </c>
      <c r="D26" s="89"/>
      <c r="E26" s="91" t="s">
        <v>33</v>
      </c>
      <c r="F26" s="93">
        <v>5.38</v>
      </c>
    </row>
    <row r="27" spans="1:6" ht="161.25" customHeight="1" x14ac:dyDescent="0.25">
      <c r="A27" s="88"/>
      <c r="B27" s="4" t="s">
        <v>50</v>
      </c>
      <c r="C27" s="88"/>
      <c r="D27" s="90"/>
      <c r="E27" s="92"/>
      <c r="F27" s="94"/>
    </row>
    <row r="28" spans="1:6" x14ac:dyDescent="0.25">
      <c r="A28" s="83" t="s">
        <v>36</v>
      </c>
      <c r="B28" s="84"/>
      <c r="C28" s="84"/>
      <c r="D28" s="84"/>
      <c r="E28" s="84"/>
      <c r="F28" s="85"/>
    </row>
    <row r="29" spans="1:6" x14ac:dyDescent="0.25">
      <c r="A29" s="1" t="s">
        <v>25</v>
      </c>
      <c r="B29" s="1" t="s">
        <v>26</v>
      </c>
      <c r="C29" s="1" t="s">
        <v>27</v>
      </c>
      <c r="D29" s="1" t="s">
        <v>28</v>
      </c>
      <c r="E29" s="1" t="s">
        <v>29</v>
      </c>
      <c r="F29" s="1" t="s">
        <v>30</v>
      </c>
    </row>
    <row r="30" spans="1:6" ht="36.75" x14ac:dyDescent="0.25">
      <c r="A30" s="5" t="s">
        <v>376</v>
      </c>
      <c r="B30" s="5" t="s">
        <v>377</v>
      </c>
      <c r="C30" s="5" t="s">
        <v>378</v>
      </c>
      <c r="D30" s="6" t="s">
        <v>35</v>
      </c>
      <c r="E30" s="6" t="s">
        <v>379</v>
      </c>
      <c r="F30" s="7">
        <v>70.03</v>
      </c>
    </row>
    <row r="31" spans="1:6" x14ac:dyDescent="0.25">
      <c r="A31" s="83" t="s">
        <v>38</v>
      </c>
      <c r="B31" s="84"/>
      <c r="C31" s="84"/>
      <c r="D31" s="84"/>
      <c r="E31" s="84"/>
      <c r="F31" s="85"/>
    </row>
    <row r="32" spans="1:6" x14ac:dyDescent="0.25">
      <c r="A32" s="1" t="s">
        <v>25</v>
      </c>
      <c r="B32" s="1" t="s">
        <v>26</v>
      </c>
      <c r="C32" s="1" t="s">
        <v>27</v>
      </c>
      <c r="D32" s="1" t="s">
        <v>28</v>
      </c>
      <c r="E32" s="1" t="s">
        <v>29</v>
      </c>
      <c r="F32" s="1" t="s">
        <v>30</v>
      </c>
    </row>
    <row r="33" spans="1:6" ht="36.75" x14ac:dyDescent="0.25">
      <c r="A33" s="5" t="s">
        <v>380</v>
      </c>
      <c r="B33" s="5" t="s">
        <v>381</v>
      </c>
      <c r="C33" s="5" t="s">
        <v>382</v>
      </c>
      <c r="D33" s="6" t="s">
        <v>35</v>
      </c>
      <c r="E33" s="6" t="s">
        <v>39</v>
      </c>
      <c r="F33" s="7">
        <v>100</v>
      </c>
    </row>
    <row r="34" spans="1:6" ht="48.75" x14ac:dyDescent="0.25">
      <c r="A34" s="5" t="s">
        <v>383</v>
      </c>
      <c r="B34" s="5" t="s">
        <v>384</v>
      </c>
      <c r="C34" s="5" t="s">
        <v>385</v>
      </c>
      <c r="D34" s="6" t="s">
        <v>35</v>
      </c>
      <c r="E34" s="6" t="s">
        <v>58</v>
      </c>
      <c r="F34" s="7">
        <v>52</v>
      </c>
    </row>
    <row r="35" spans="1:6" ht="24.75" x14ac:dyDescent="0.25">
      <c r="A35" s="5" t="s">
        <v>386</v>
      </c>
      <c r="B35" s="5" t="s">
        <v>387</v>
      </c>
      <c r="C35" s="5" t="s">
        <v>388</v>
      </c>
      <c r="D35" s="6" t="s">
        <v>35</v>
      </c>
      <c r="E35" s="6" t="s">
        <v>73</v>
      </c>
      <c r="F35" s="7">
        <v>45</v>
      </c>
    </row>
    <row r="36" spans="1:6" ht="48.75" x14ac:dyDescent="0.25">
      <c r="A36" s="5" t="s">
        <v>389</v>
      </c>
      <c r="B36" s="5" t="s">
        <v>390</v>
      </c>
      <c r="C36" s="5" t="s">
        <v>391</v>
      </c>
      <c r="D36" s="6" t="s">
        <v>35</v>
      </c>
      <c r="E36" s="6" t="s">
        <v>41</v>
      </c>
      <c r="F36" s="7">
        <v>35</v>
      </c>
    </row>
    <row r="37" spans="1:6" ht="36.75" x14ac:dyDescent="0.25">
      <c r="A37" s="5" t="s">
        <v>392</v>
      </c>
      <c r="B37" s="5" t="s">
        <v>393</v>
      </c>
      <c r="C37" s="5" t="s">
        <v>394</v>
      </c>
      <c r="D37" s="6" t="s">
        <v>35</v>
      </c>
      <c r="E37" s="6" t="s">
        <v>42</v>
      </c>
      <c r="F37" s="7">
        <v>100</v>
      </c>
    </row>
    <row r="38" spans="1:6" x14ac:dyDescent="0.25">
      <c r="A38" s="83" t="s">
        <v>40</v>
      </c>
      <c r="B38" s="84"/>
      <c r="C38" s="84"/>
      <c r="D38" s="84"/>
      <c r="E38" s="84"/>
      <c r="F38" s="85"/>
    </row>
    <row r="39" spans="1:6" x14ac:dyDescent="0.25">
      <c r="A39" s="1" t="s">
        <v>25</v>
      </c>
      <c r="B39" s="1" t="s">
        <v>26</v>
      </c>
      <c r="C39" s="1" t="s">
        <v>27</v>
      </c>
      <c r="D39" s="1" t="s">
        <v>28</v>
      </c>
      <c r="E39" s="1" t="s">
        <v>29</v>
      </c>
      <c r="F39" s="1" t="s">
        <v>30</v>
      </c>
    </row>
    <row r="40" spans="1:6" ht="36.75" x14ac:dyDescent="0.25">
      <c r="A40" s="5" t="s">
        <v>395</v>
      </c>
      <c r="B40" s="5" t="s">
        <v>396</v>
      </c>
      <c r="C40" s="5" t="s">
        <v>397</v>
      </c>
      <c r="D40" s="6" t="s">
        <v>35</v>
      </c>
      <c r="E40" s="6" t="s">
        <v>41</v>
      </c>
      <c r="F40" s="7">
        <v>94.12</v>
      </c>
    </row>
    <row r="41" spans="1:6" ht="48.75" x14ac:dyDescent="0.25">
      <c r="A41" s="5" t="s">
        <v>398</v>
      </c>
      <c r="B41" s="5" t="s">
        <v>399</v>
      </c>
      <c r="C41" s="5" t="s">
        <v>400</v>
      </c>
      <c r="D41" s="6" t="s">
        <v>35</v>
      </c>
      <c r="E41" s="6" t="s">
        <v>73</v>
      </c>
      <c r="F41" s="7">
        <v>80</v>
      </c>
    </row>
    <row r="42" spans="1:6" ht="48.75" x14ac:dyDescent="0.25">
      <c r="A42" s="5" t="s">
        <v>401</v>
      </c>
      <c r="B42" s="5" t="s">
        <v>402</v>
      </c>
      <c r="C42" s="5" t="s">
        <v>403</v>
      </c>
      <c r="D42" s="6" t="s">
        <v>35</v>
      </c>
      <c r="E42" s="6" t="s">
        <v>73</v>
      </c>
      <c r="F42" s="7">
        <v>100</v>
      </c>
    </row>
    <row r="43" spans="1:6" ht="36.75" x14ac:dyDescent="0.25">
      <c r="A43" s="5" t="s">
        <v>404</v>
      </c>
      <c r="B43" s="5" t="s">
        <v>405</v>
      </c>
      <c r="C43" s="5" t="s">
        <v>406</v>
      </c>
      <c r="D43" s="6" t="s">
        <v>35</v>
      </c>
      <c r="E43" s="6" t="s">
        <v>73</v>
      </c>
      <c r="F43" s="7">
        <v>90</v>
      </c>
    </row>
    <row r="44" spans="1:6" ht="48.75" x14ac:dyDescent="0.25">
      <c r="A44" s="5" t="s">
        <v>407</v>
      </c>
      <c r="B44" s="5" t="s">
        <v>408</v>
      </c>
      <c r="C44" s="5" t="s">
        <v>409</v>
      </c>
      <c r="D44" s="6" t="s">
        <v>35</v>
      </c>
      <c r="E44" s="6" t="s">
        <v>73</v>
      </c>
      <c r="F44" s="7">
        <v>100</v>
      </c>
    </row>
    <row r="45" spans="1:6" ht="24.75" x14ac:dyDescent="0.25">
      <c r="A45" s="5" t="s">
        <v>410</v>
      </c>
      <c r="B45" s="5" t="s">
        <v>411</v>
      </c>
      <c r="C45" s="5" t="s">
        <v>412</v>
      </c>
      <c r="D45" s="6" t="s">
        <v>35</v>
      </c>
      <c r="E45" s="6" t="s">
        <v>106</v>
      </c>
      <c r="F45" s="7">
        <v>100</v>
      </c>
    </row>
    <row r="46" spans="1:6" ht="36.75" x14ac:dyDescent="0.25">
      <c r="A46" s="5" t="s">
        <v>413</v>
      </c>
      <c r="B46" s="5" t="s">
        <v>414</v>
      </c>
      <c r="C46" s="5" t="s">
        <v>415</v>
      </c>
      <c r="D46" s="6" t="s">
        <v>35</v>
      </c>
      <c r="E46" s="6" t="s">
        <v>73</v>
      </c>
      <c r="F46" s="7">
        <v>100</v>
      </c>
    </row>
    <row r="47" spans="1:6" ht="36.75" x14ac:dyDescent="0.25">
      <c r="A47" s="5" t="s">
        <v>416</v>
      </c>
      <c r="B47" s="5" t="s">
        <v>417</v>
      </c>
      <c r="C47" s="5" t="s">
        <v>418</v>
      </c>
      <c r="D47" s="6" t="s">
        <v>35</v>
      </c>
      <c r="E47" s="6" t="s">
        <v>73</v>
      </c>
      <c r="F47" s="7">
        <v>100</v>
      </c>
    </row>
    <row r="48" spans="1:6" x14ac:dyDescent="0.25">
      <c r="A48" s="8"/>
      <c r="B48" s="8"/>
      <c r="C48" s="8"/>
      <c r="D48" s="8"/>
      <c r="E48" s="8"/>
      <c r="F48" s="8"/>
    </row>
    <row r="49" spans="1:6" ht="45" customHeight="1" x14ac:dyDescent="0.25">
      <c r="A49" s="86" t="s">
        <v>43</v>
      </c>
      <c r="B49" s="86"/>
      <c r="C49" s="86"/>
      <c r="D49" s="86"/>
      <c r="E49" s="86"/>
      <c r="F49" s="86"/>
    </row>
  </sheetData>
  <mergeCells count="35">
    <mergeCell ref="A28:F28"/>
    <mergeCell ref="A31:F31"/>
    <mergeCell ref="A38:F38"/>
    <mergeCell ref="A49:F4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Ramo 10</vt:lpstr>
      <vt:lpstr>R10_B002</vt:lpstr>
      <vt:lpstr>R10_E005</vt:lpstr>
      <vt:lpstr>R10_E006</vt:lpstr>
      <vt:lpstr>R10_E007</vt:lpstr>
      <vt:lpstr>R10_E009</vt:lpstr>
      <vt:lpstr>R10_F003</vt:lpstr>
      <vt:lpstr>R10_G001</vt:lpstr>
      <vt:lpstr>R10_G003</vt:lpstr>
      <vt:lpstr>R10_G007</vt:lpstr>
      <vt:lpstr>R10_P002</vt:lpstr>
      <vt:lpstr>R10_P006</vt:lpstr>
      <vt:lpstr>R10_P007</vt:lpstr>
      <vt:lpstr>R10_P008</vt:lpstr>
      <vt:lpstr>R10_P009</vt:lpstr>
      <vt:lpstr>R10_P010</vt:lpstr>
      <vt:lpstr>R10_S020</vt:lpstr>
      <vt:lpstr>R10_S021</vt:lpstr>
      <vt:lpstr>R10_S151</vt:lpstr>
      <vt:lpstr>R10_S220</vt:lpstr>
      <vt:lpstr>R10_U004</vt:lpstr>
      <vt:lpstr>FID_R10</vt:lpstr>
      <vt:lpstr>R10_M001</vt:lpstr>
      <vt:lpstr>R10_O001</vt:lpstr>
      <vt:lpstr>'Ramo 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2017-12-13T02:05:55Z</dcterms:created>
  <dcterms:modified xsi:type="dcterms:W3CDTF">2017-12-15T22:35:19Z</dcterms:modified>
</cp:coreProperties>
</file>